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 1 Data" sheetId="1" r:id="rId1"/>
    <sheet name="Tab 2 Narrative" sheetId="2" r:id="rId2"/>
    <sheet name="Tab 3 Language Trigraph Listing" sheetId="3" r:id="rId3"/>
  </sheets>
  <calcPr calcId="125725"/>
</workbook>
</file>

<file path=xl/calcChain.xml><?xml version="1.0" encoding="utf-8"?>
<calcChain xmlns="http://schemas.openxmlformats.org/spreadsheetml/2006/main">
  <c r="A20" i="3"/>
  <c r="A19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18"/>
  <c r="A17"/>
  <c r="A16"/>
  <c r="A15"/>
  <c r="A14"/>
  <c r="A13"/>
  <c r="A12"/>
  <c r="A11"/>
  <c r="A10"/>
  <c r="A9"/>
  <c r="A8"/>
  <c r="A7"/>
  <c r="A6"/>
  <c r="A5"/>
  <c r="A4"/>
</calcChain>
</file>

<file path=xl/comments1.xml><?xml version="1.0" encoding="utf-8"?>
<comments xmlns="http://schemas.openxmlformats.org/spreadsheetml/2006/main">
  <authors>
    <author>Author</author>
  </authors>
  <commentList>
    <comment ref="D1" author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Additional official DoD language trigraphs may be found at: http://www.prim.osd.mil/Documents/CHRIS%20Reports/CHRIS155.pdf 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charset val="1"/>
          </rPr>
          <t xml:space="preserve">
Only count personnel if rating or designator and tested language match the rating or designator and language of billet to which assigned.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Count personnel with ILR level 1 or above proficiency as measured by a DLPT or OPI.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An SLTE is a gov't taught or gov't contracted course with a minimum of 120 hrs of classroom instruction.  Do NOT include college classes taken through TA or GI Bill.</t>
        </r>
      </text>
    </comment>
  </commentList>
</comments>
</file>

<file path=xl/sharedStrings.xml><?xml version="1.0" encoding="utf-8"?>
<sst xmlns="http://schemas.openxmlformats.org/spreadsheetml/2006/main" count="982" uniqueCount="967">
  <si>
    <t>LANGUAGE</t>
  </si>
  <si>
    <t>AVERAGE DURATION OF SIGNIFICANT LANGUAGE TRAINING EVENTS DURING THE FY (classroom hrs of instruction)</t>
  </si>
  <si>
    <t># OF PERSONNEL IN CODED BILLETS (where rating/designator and language of Sailor match those of billet)</t>
  </si>
  <si>
    <t>Challenges in execution of CLP:</t>
  </si>
  <si>
    <t>NARRATIVE:</t>
  </si>
  <si>
    <r>
      <rPr>
        <b/>
        <sz val="11"/>
        <color theme="1"/>
        <rFont val="Calibri"/>
        <family val="2"/>
        <scheme val="minor"/>
      </rPr>
      <t>Significant contributions made by linguists in the command in support of mission requirements:</t>
    </r>
    <r>
      <rPr>
        <sz val="11"/>
        <color theme="1"/>
        <rFont val="Calibri"/>
        <family val="2"/>
        <scheme val="minor"/>
      </rPr>
      <t xml:space="preserve">  </t>
    </r>
  </si>
  <si>
    <t>COMMAND NAME</t>
  </si>
  <si>
    <t>USS NEVERDOCK</t>
  </si>
  <si>
    <t>SPANISH</t>
  </si>
  <si>
    <t>USS NEVERSAIL</t>
  </si>
  <si>
    <t>FRENCH</t>
  </si>
  <si>
    <t>SPA</t>
  </si>
  <si>
    <t>FRA</t>
  </si>
  <si>
    <t>Trigraph</t>
  </si>
  <si>
    <t>Trigraph Language Name</t>
  </si>
  <si>
    <t>ACE</t>
  </si>
  <si>
    <t>ACHINESE - ACE</t>
  </si>
  <si>
    <t>ACH</t>
  </si>
  <si>
    <t>ACHOLI - ACH</t>
  </si>
  <si>
    <t>ADY</t>
  </si>
  <si>
    <t>ADIGEY - ADY</t>
  </si>
  <si>
    <t>AEB</t>
  </si>
  <si>
    <t>ARABIC-TUNISIAN - AEB</t>
  </si>
  <si>
    <t>AFA</t>
  </si>
  <si>
    <t>AFRO-ASIAN - AFA</t>
  </si>
  <si>
    <t>AFR</t>
  </si>
  <si>
    <t>AFRIKAANS - AFR</t>
  </si>
  <si>
    <t>AII</t>
  </si>
  <si>
    <t>ASSYRIAN - AII</t>
  </si>
  <si>
    <t>AKA</t>
  </si>
  <si>
    <t>AKAN - AKA</t>
  </si>
  <si>
    <t>ALE</t>
  </si>
  <si>
    <t>ALEUT - ALE</t>
  </si>
  <si>
    <t>ALS</t>
  </si>
  <si>
    <t>ALBANIAN-TOSK - ALS</t>
  </si>
  <si>
    <t>ALN</t>
  </si>
  <si>
    <t>ALBANIAN-GHEG - ALN</t>
  </si>
  <si>
    <t>AMH</t>
  </si>
  <si>
    <t>AMHARIC - AMH</t>
  </si>
  <si>
    <t>ANG</t>
  </si>
  <si>
    <t>OLD ENGLISH - ANG</t>
  </si>
  <si>
    <t>APA</t>
  </si>
  <si>
    <t>APACHE - APA</t>
  </si>
  <si>
    <t>APD</t>
  </si>
  <si>
    <t>ARABIC-SUDANESE - APD</t>
  </si>
  <si>
    <t>ARA</t>
  </si>
  <si>
    <t>ARABIC - ARA</t>
  </si>
  <si>
    <t>ARB</t>
  </si>
  <si>
    <t>ARABIC (MODERN STANDARD) - ARB</t>
  </si>
  <si>
    <t>ARQ</t>
  </si>
  <si>
    <t>ARABIC-ALGERIAN - ARQ</t>
  </si>
  <si>
    <t>ART</t>
  </si>
  <si>
    <t>ARTIFICIAL - ART</t>
  </si>
  <si>
    <t>ARY</t>
  </si>
  <si>
    <t>ARABIC-MOROCCAN - ARY</t>
  </si>
  <si>
    <t>ARZ</t>
  </si>
  <si>
    <t>ARABIC-EGYPTIAN - ARZ</t>
  </si>
  <si>
    <t>ASE</t>
  </si>
  <si>
    <t>AMERICAN SIGN LANGUAGE - ASE</t>
  </si>
  <si>
    <t>ASM</t>
  </si>
  <si>
    <t>ASSAMESE - ASM</t>
  </si>
  <si>
    <t>AVA</t>
  </si>
  <si>
    <t>AVAR - AVA</t>
  </si>
  <si>
    <t>AVE</t>
  </si>
  <si>
    <t>AVESTAN - AVE</t>
  </si>
  <si>
    <t>AYL</t>
  </si>
  <si>
    <t>ARABIC-LIBYAN - AYL</t>
  </si>
  <si>
    <t>AYM</t>
  </si>
  <si>
    <t>AYMARA - AYM</t>
  </si>
  <si>
    <t>AZB</t>
  </si>
  <si>
    <t>AZERBAIJANI, SOUTH - AZB</t>
  </si>
  <si>
    <t>AZE</t>
  </si>
  <si>
    <t>AZERBAIJANI - AZE</t>
  </si>
  <si>
    <t>AZJ</t>
  </si>
  <si>
    <t>AZERBAIJANI, NORTH - AZJ</t>
  </si>
  <si>
    <t>BAI</t>
  </si>
  <si>
    <t>BAMILIKE - BAI</t>
  </si>
  <si>
    <t>BAK</t>
  </si>
  <si>
    <t>BASHKIR - BAK</t>
  </si>
  <si>
    <t>BAL</t>
  </si>
  <si>
    <t>BALUCHI - BAL</t>
  </si>
  <si>
    <t>BAM</t>
  </si>
  <si>
    <t>MANDINGO-BAMBARA - BAM</t>
  </si>
  <si>
    <t>BAN</t>
  </si>
  <si>
    <t>BALINESE - BAN</t>
  </si>
  <si>
    <t>BAR</t>
  </si>
  <si>
    <t>GERMAN-BAVARIAN - BAR</t>
  </si>
  <si>
    <t>BAS</t>
  </si>
  <si>
    <t>BASSA (CAMAROONS) - BAS</t>
  </si>
  <si>
    <t>BAT</t>
  </si>
  <si>
    <t>BALTIC - BAT</t>
  </si>
  <si>
    <t>BDQ</t>
  </si>
  <si>
    <t>BAHNAR - BDQ</t>
  </si>
  <si>
    <t>BEJ</t>
  </si>
  <si>
    <t>BEJA - BEJ</t>
  </si>
  <si>
    <t>BEL</t>
  </si>
  <si>
    <t>BELORUSSIAN - BEL</t>
  </si>
  <si>
    <t>BEM</t>
  </si>
  <si>
    <t>BEMBA - BEM</t>
  </si>
  <si>
    <t>BEN</t>
  </si>
  <si>
    <t>BENGALI - BEN</t>
  </si>
  <si>
    <t>BER</t>
  </si>
  <si>
    <t>BERBER - BER</t>
  </si>
  <si>
    <t>BHB</t>
  </si>
  <si>
    <t>BHILI - BHB</t>
  </si>
  <si>
    <t>BIH</t>
  </si>
  <si>
    <t>BIHARI - BIH</t>
  </si>
  <si>
    <t>BIK</t>
  </si>
  <si>
    <t>BICOL - BIK</t>
  </si>
  <si>
    <t>BIN</t>
  </si>
  <si>
    <t>BINI - BIN</t>
  </si>
  <si>
    <t>BLA</t>
  </si>
  <si>
    <t>BLACKFOOT - BLA</t>
  </si>
  <si>
    <t>BNT</t>
  </si>
  <si>
    <t>BANTU - BNT</t>
  </si>
  <si>
    <t>BOD</t>
  </si>
  <si>
    <t>TIBETAN - BOD</t>
  </si>
  <si>
    <t>BRE</t>
  </si>
  <si>
    <t>BRETON - BRE</t>
  </si>
  <si>
    <t>BRH</t>
  </si>
  <si>
    <t>BRAHUI - BRH</t>
  </si>
  <si>
    <t>BRI</t>
  </si>
  <si>
    <t>BAKWERI - BRI</t>
  </si>
  <si>
    <t>BSK</t>
  </si>
  <si>
    <t>BURUSHASKI - BSK</t>
  </si>
  <si>
    <t>BSQ</t>
  </si>
  <si>
    <t>BASSA-KRU - BSQ</t>
  </si>
  <si>
    <t>BTB</t>
  </si>
  <si>
    <t>BETI - BTB</t>
  </si>
  <si>
    <t>BTK</t>
  </si>
  <si>
    <t>BATAK - BTK</t>
  </si>
  <si>
    <t>BUL</t>
  </si>
  <si>
    <t>BULGARIAN - BUL</t>
  </si>
  <si>
    <t>CAT</t>
  </si>
  <si>
    <t>CATALAN - CAT</t>
  </si>
  <si>
    <t>CBK</t>
  </si>
  <si>
    <t>CHAVACANO - CBK</t>
  </si>
  <si>
    <t>CEB</t>
  </si>
  <si>
    <t>CEBUANO - CEB</t>
  </si>
  <si>
    <t>CES</t>
  </si>
  <si>
    <t>CZECH - CES</t>
  </si>
  <si>
    <t>CGG</t>
  </si>
  <si>
    <t>CHIGA - CGG</t>
  </si>
  <si>
    <t>CHA</t>
  </si>
  <si>
    <t>GUAMANIAN - CHA</t>
  </si>
  <si>
    <t>CHE</t>
  </si>
  <si>
    <t>CHECHEN - CHE</t>
  </si>
  <si>
    <t>CHK</t>
  </si>
  <si>
    <t>TRUKESE - CHK</t>
  </si>
  <si>
    <t>CHO</t>
  </si>
  <si>
    <t>CHOCTAW - CHO</t>
  </si>
  <si>
    <t>CHR</t>
  </si>
  <si>
    <t>CHEROKEE - CHR</t>
  </si>
  <si>
    <t>CHU</t>
  </si>
  <si>
    <t>OLD SLAVONIC - CHU</t>
  </si>
  <si>
    <t>CHV</t>
  </si>
  <si>
    <t>CHUVASH - CHV</t>
  </si>
  <si>
    <t>CJK</t>
  </si>
  <si>
    <t>CHOKWE - CJK</t>
  </si>
  <si>
    <t>CKT</t>
  </si>
  <si>
    <t>CHUKCHI - CKT</t>
  </si>
  <si>
    <t>CLD</t>
  </si>
  <si>
    <t>CHALDEAN - CLD</t>
  </si>
  <si>
    <t>CMN</t>
  </si>
  <si>
    <t>CHINESE-MANDARIN - CMN</t>
  </si>
  <si>
    <t>CHINESE-STANDARD - CMN</t>
  </si>
  <si>
    <t>COP</t>
  </si>
  <si>
    <t>COPTIC - COP</t>
  </si>
  <si>
    <t>COR</t>
  </si>
  <si>
    <t>CORNISH - COR</t>
  </si>
  <si>
    <t>CPF</t>
  </si>
  <si>
    <t>FRENCH CREOLE - CPF</t>
  </si>
  <si>
    <t>CRE</t>
  </si>
  <si>
    <t>CREE - CRE</t>
  </si>
  <si>
    <t>CSB</t>
  </si>
  <si>
    <t>KASHUBIAN - CSB</t>
  </si>
  <si>
    <t>CYM</t>
  </si>
  <si>
    <t>WELSH - CYM</t>
  </si>
  <si>
    <t>CZH</t>
  </si>
  <si>
    <t>CHINESE-ANHWEI - CZH</t>
  </si>
  <si>
    <t>DAK</t>
  </si>
  <si>
    <t>DAKOTA - DAK</t>
  </si>
  <si>
    <t>DAN</t>
  </si>
  <si>
    <t>DANISH - DAN</t>
  </si>
  <si>
    <t>DCR</t>
  </si>
  <si>
    <t>DUTCH-CREOLE - DCR</t>
  </si>
  <si>
    <t>DEU</t>
  </si>
  <si>
    <t>GERMAN - DEU</t>
  </si>
  <si>
    <t>DIN</t>
  </si>
  <si>
    <t>DINKA - DIN</t>
  </si>
  <si>
    <t>DIQ</t>
  </si>
  <si>
    <t>DIMLI - DIQ</t>
  </si>
  <si>
    <t>DIV</t>
  </si>
  <si>
    <t>DIVEHI - DIV</t>
  </si>
  <si>
    <t>DOI</t>
  </si>
  <si>
    <t>DOGRI-KANGRI - DOI</t>
  </si>
  <si>
    <t>DUA</t>
  </si>
  <si>
    <t>DUALA - DUA</t>
  </si>
  <si>
    <t>DYU</t>
  </si>
  <si>
    <t>MANDINGO-DIOULA - DYU</t>
  </si>
  <si>
    <t>DZO</t>
  </si>
  <si>
    <t>DZONGKHA - DZO</t>
  </si>
  <si>
    <t>EFI</t>
  </si>
  <si>
    <t>EFIK - EFI</t>
  </si>
  <si>
    <t>ELL</t>
  </si>
  <si>
    <t>GREEK - ELL</t>
  </si>
  <si>
    <t>ENG</t>
  </si>
  <si>
    <t>ENGLISH - ENG</t>
  </si>
  <si>
    <t>EPO</t>
  </si>
  <si>
    <t>ESPERANTO - EPO</t>
  </si>
  <si>
    <t>EST</t>
  </si>
  <si>
    <t>ESTONIAN - EST</t>
  </si>
  <si>
    <t>EUS</t>
  </si>
  <si>
    <t>BASQUE - EUS</t>
  </si>
  <si>
    <t>EVN</t>
  </si>
  <si>
    <t>TUNGUSU - EVN</t>
  </si>
  <si>
    <t>EWE</t>
  </si>
  <si>
    <t>EWE - EWE</t>
  </si>
  <si>
    <t>EWO</t>
  </si>
  <si>
    <t>EWONDO - EWO</t>
  </si>
  <si>
    <t>FAO</t>
  </si>
  <si>
    <t>FAROESE - FAO</t>
  </si>
  <si>
    <t>FIJ</t>
  </si>
  <si>
    <t>FIJIAN - FIJ</t>
  </si>
  <si>
    <t xml:space="preserve">FIN </t>
  </si>
  <si>
    <t>FINNISH - FIN</t>
  </si>
  <si>
    <t>FNG</t>
  </si>
  <si>
    <t>FANA - FNG</t>
  </si>
  <si>
    <t>FON</t>
  </si>
  <si>
    <t>FON - FON</t>
  </si>
  <si>
    <t>FRENCH - FRA</t>
  </si>
  <si>
    <t>FRC</t>
  </si>
  <si>
    <t>CAJUN - FRC</t>
  </si>
  <si>
    <t>FRO</t>
  </si>
  <si>
    <t>OLD FRENCH - FRO</t>
  </si>
  <si>
    <t>FRY</t>
  </si>
  <si>
    <t>FRISIAN - FRY</t>
  </si>
  <si>
    <t>FUD</t>
  </si>
  <si>
    <t>FUTNIAN - FUD</t>
  </si>
  <si>
    <t>FUF</t>
  </si>
  <si>
    <t>FUUTA JALON - FUF</t>
  </si>
  <si>
    <t>FUL</t>
  </si>
  <si>
    <t>FULANI - FUL</t>
  </si>
  <si>
    <t>GAA</t>
  </si>
  <si>
    <t>GA - GAA</t>
  </si>
  <si>
    <t>GAN</t>
  </si>
  <si>
    <t>CHINESE-GAN - GAN</t>
  </si>
  <si>
    <t>GEM</t>
  </si>
  <si>
    <t>GERMANIC - GEM</t>
  </si>
  <si>
    <t>GIL</t>
  </si>
  <si>
    <t>KIRIBATI - GIL</t>
  </si>
  <si>
    <t>GLA</t>
  </si>
  <si>
    <t>SCOTCH-GAELIC - GLA</t>
  </si>
  <si>
    <t>GLE</t>
  </si>
  <si>
    <t>IRISH - GLE</t>
  </si>
  <si>
    <t>GAELIC - GLE</t>
  </si>
  <si>
    <t>GLG</t>
  </si>
  <si>
    <t>GALICIAN - GLG</t>
  </si>
  <si>
    <t>GLK</t>
  </si>
  <si>
    <t>GILAKI - GLK</t>
  </si>
  <si>
    <t>GLV</t>
  </si>
  <si>
    <t>MANX - GLV</t>
  </si>
  <si>
    <t>GOG</t>
  </si>
  <si>
    <t>GOGO - GOG</t>
  </si>
  <si>
    <t>GOH</t>
  </si>
  <si>
    <t>OLD HIGH GERMAN - GOH</t>
  </si>
  <si>
    <t>GON</t>
  </si>
  <si>
    <t>GONDI - GON</t>
  </si>
  <si>
    <t>GOT</t>
  </si>
  <si>
    <t>GOTHIC - GOT</t>
  </si>
  <si>
    <t>GRC</t>
  </si>
  <si>
    <t>GREEK-ANCIENT - GRC</t>
  </si>
  <si>
    <t>GRN</t>
  </si>
  <si>
    <t>GUARANI - GRN</t>
  </si>
  <si>
    <t>GSW</t>
  </si>
  <si>
    <t>GERMAN-SWISS - GSW</t>
  </si>
  <si>
    <t>GUJ</t>
  </si>
  <si>
    <t>GUJARATI - GUJ</t>
  </si>
  <si>
    <t>GUZ</t>
  </si>
  <si>
    <t>GUSII - GUZ</t>
  </si>
  <si>
    <t>HAK</t>
  </si>
  <si>
    <t>CHINESE-HAKKA - HAK</t>
  </si>
  <si>
    <t>HAT</t>
  </si>
  <si>
    <t>HAITIAN-CREOLE - HAT</t>
  </si>
  <si>
    <t>HAU</t>
  </si>
  <si>
    <t>HAUSA - HAU</t>
  </si>
  <si>
    <t>HAW</t>
  </si>
  <si>
    <t>HAWAIIAN - HAW</t>
  </si>
  <si>
    <t>HAY</t>
  </si>
  <si>
    <t>HAYA - HAY</t>
  </si>
  <si>
    <t>HBO</t>
  </si>
  <si>
    <t>HEBREW-ANCIENT - HBO</t>
  </si>
  <si>
    <t>HBS</t>
  </si>
  <si>
    <t>SERBO-CROATIAN - HBS</t>
  </si>
  <si>
    <t>HDY</t>
  </si>
  <si>
    <t>HADIYYA - HDY</t>
  </si>
  <si>
    <t>HEB</t>
  </si>
  <si>
    <t>HEBREW - HEB</t>
  </si>
  <si>
    <t>HER</t>
  </si>
  <si>
    <t>HERERO - HER</t>
  </si>
  <si>
    <t>HIL</t>
  </si>
  <si>
    <t>HILIGAYNON - HIL</t>
  </si>
  <si>
    <t>HIN</t>
  </si>
  <si>
    <t>HINDI - HIN</t>
  </si>
  <si>
    <t>HMN</t>
  </si>
  <si>
    <t>HMONG - HMN</t>
  </si>
  <si>
    <t>HMO</t>
  </si>
  <si>
    <t>PAPUAN - HMO</t>
  </si>
  <si>
    <t>HOC</t>
  </si>
  <si>
    <t>HO - HOC</t>
  </si>
  <si>
    <t>HOP</t>
  </si>
  <si>
    <t>HOPI - HOP</t>
  </si>
  <si>
    <t>HSN</t>
  </si>
  <si>
    <t>CHINESE-HSIANG - HSN</t>
  </si>
  <si>
    <t>HUN</t>
  </si>
  <si>
    <t>HUNGARIAN - HUN</t>
  </si>
  <si>
    <t>HWC</t>
  </si>
  <si>
    <t>HAWAIIAN CREOLE - HWC</t>
  </si>
  <si>
    <t>HYE</t>
  </si>
  <si>
    <t>ARMENIAN - HYE</t>
  </si>
  <si>
    <t>IBA</t>
  </si>
  <si>
    <t>IBAN - IBA</t>
  </si>
  <si>
    <t>IBG</t>
  </si>
  <si>
    <t>IBANAG - IBG</t>
  </si>
  <si>
    <t>IBO</t>
  </si>
  <si>
    <t>IBO - IBO</t>
  </si>
  <si>
    <t>IJO</t>
  </si>
  <si>
    <t>IJAW - IJO</t>
  </si>
  <si>
    <t>ILB</t>
  </si>
  <si>
    <t>ILA-TONGA - ILB</t>
  </si>
  <si>
    <t>ILO</t>
  </si>
  <si>
    <t>ILOCANO - ILO</t>
  </si>
  <si>
    <t>INC</t>
  </si>
  <si>
    <t>INDIC - INC</t>
  </si>
  <si>
    <t>IND</t>
  </si>
  <si>
    <t>INDONESIAN - IND</t>
  </si>
  <si>
    <t>INE</t>
  </si>
  <si>
    <t>INDO-EUROPEAN - INE</t>
  </si>
  <si>
    <t>ISL</t>
  </si>
  <si>
    <t>ICELANDIC - ISL</t>
  </si>
  <si>
    <t>ITA</t>
  </si>
  <si>
    <t>ITALIAN - ITA</t>
  </si>
  <si>
    <t>JAM</t>
  </si>
  <si>
    <t>ENGLISH CARIBBEAN CREOLE - JAM</t>
  </si>
  <si>
    <t>JAV</t>
  </si>
  <si>
    <t>JAVANESE - JAV</t>
  </si>
  <si>
    <t>JBN</t>
  </si>
  <si>
    <t>ZERBA - JBN</t>
  </si>
  <si>
    <t>JPN</t>
  </si>
  <si>
    <t>JAPANESE - JPN</t>
  </si>
  <si>
    <t>JRA</t>
  </si>
  <si>
    <t>JARAI - JRA</t>
  </si>
  <si>
    <t>KAB</t>
  </si>
  <si>
    <t>KABYLE - KAB</t>
  </si>
  <si>
    <t>KAC</t>
  </si>
  <si>
    <t>KACHIN - KAC</t>
  </si>
  <si>
    <t>KAM</t>
  </si>
  <si>
    <t>KAMBA - KAM</t>
  </si>
  <si>
    <t>KAN</t>
  </si>
  <si>
    <t>KANARESE - KAN</t>
  </si>
  <si>
    <t>KAR</t>
  </si>
  <si>
    <t>KAREN - KAR</t>
  </si>
  <si>
    <t>KAS</t>
  </si>
  <si>
    <t>KASHMIRI - KAS</t>
  </si>
  <si>
    <t>KAT</t>
  </si>
  <si>
    <t>GEORGIAN - KAT</t>
  </si>
  <si>
    <t>KAU</t>
  </si>
  <si>
    <t>KANURI - KAU</t>
  </si>
  <si>
    <t>KAZ</t>
  </si>
  <si>
    <t>KAZAKH - KAZ</t>
  </si>
  <si>
    <t>KBP</t>
  </si>
  <si>
    <t>KABRE - KBP</t>
  </si>
  <si>
    <t>KHM</t>
  </si>
  <si>
    <t>CAMBODIAN - KHM</t>
  </si>
  <si>
    <t>KIK</t>
  </si>
  <si>
    <t>KIKUYU - KIK</t>
  </si>
  <si>
    <t>KIN</t>
  </si>
  <si>
    <t>KINYARWANDA - KIN</t>
  </si>
  <si>
    <t>KIR</t>
  </si>
  <si>
    <t>KIRGHIZ - KIR</t>
  </si>
  <si>
    <t>KMB</t>
  </si>
  <si>
    <t>KIMBUNDU - KMB</t>
  </si>
  <si>
    <t>KMR</t>
  </si>
  <si>
    <t>KURMANJE - KMR</t>
  </si>
  <si>
    <t>KOK</t>
  </si>
  <si>
    <t>KONKANIS - KOK</t>
  </si>
  <si>
    <t>KON</t>
  </si>
  <si>
    <t>KIKONGO - KON</t>
  </si>
  <si>
    <t>KOR</t>
  </si>
  <si>
    <t>KOREAN - KOR</t>
  </si>
  <si>
    <t>KOS</t>
  </si>
  <si>
    <t>KUSAIE - KOS</t>
  </si>
  <si>
    <t>KPE</t>
  </si>
  <si>
    <t>KPELLE - KPE</t>
  </si>
  <si>
    <t>KPG</t>
  </si>
  <si>
    <t>KAPINGAMARANGI - KPG</t>
  </si>
  <si>
    <t>KPO</t>
  </si>
  <si>
    <t>AKPOSSO - KPO</t>
  </si>
  <si>
    <t>KRC</t>
  </si>
  <si>
    <t>KARACHAI-BALKHAR - KRC</t>
  </si>
  <si>
    <t>KRI</t>
  </si>
  <si>
    <t>KRIO - KRI</t>
  </si>
  <si>
    <t>KRU</t>
  </si>
  <si>
    <t>KURUKH - KRU</t>
  </si>
  <si>
    <t>KTB</t>
  </si>
  <si>
    <t>KAMBATTA - KTB</t>
  </si>
  <si>
    <t>KTU</t>
  </si>
  <si>
    <t>KITUBA - KTU</t>
  </si>
  <si>
    <t>KUR</t>
  </si>
  <si>
    <t>KURDISH - KUR</t>
  </si>
  <si>
    <t>LAD</t>
  </si>
  <si>
    <t>LADINO - LAD</t>
  </si>
  <si>
    <t>LAH</t>
  </si>
  <si>
    <t>LAHNDA - LAH</t>
  </si>
  <si>
    <t>LAM</t>
  </si>
  <si>
    <t>LAMBA - LAM</t>
  </si>
  <si>
    <t>LAO</t>
  </si>
  <si>
    <t>LAO - LAO</t>
  </si>
  <si>
    <t>LAT</t>
  </si>
  <si>
    <t>LATIN  - LAT</t>
  </si>
  <si>
    <t>LATIN - LAT</t>
  </si>
  <si>
    <t>LAV</t>
  </si>
  <si>
    <t>LATVIAN - LAV</t>
  </si>
  <si>
    <t>LCF</t>
  </si>
  <si>
    <t>LUBU - LCF</t>
  </si>
  <si>
    <t>LDD</t>
  </si>
  <si>
    <t>LURI - LDD</t>
  </si>
  <si>
    <t>LHU</t>
  </si>
  <si>
    <t>LAHU - LHU</t>
  </si>
  <si>
    <t>LIN</t>
  </si>
  <si>
    <t>LINGALA - LIN</t>
  </si>
  <si>
    <t>LIS</t>
  </si>
  <si>
    <t>LISU - LIS</t>
  </si>
  <si>
    <t>LIT</t>
  </si>
  <si>
    <t>LITHUANIAN - LIT</t>
  </si>
  <si>
    <t>LJP</t>
  </si>
  <si>
    <t>LAMPUNG - LJP</t>
  </si>
  <si>
    <t>LKT</t>
  </si>
  <si>
    <t>LAKOTA - LKT</t>
  </si>
  <si>
    <t>LNS</t>
  </si>
  <si>
    <t>KUMBO / LAMNSO - LNS</t>
  </si>
  <si>
    <t>LOL</t>
  </si>
  <si>
    <t>LOMONGO - LOL</t>
  </si>
  <si>
    <t>LOM</t>
  </si>
  <si>
    <t>LOMA - LOM</t>
  </si>
  <si>
    <t>LUA</t>
  </si>
  <si>
    <t>LUBA KASAI - LUA</t>
  </si>
  <si>
    <t>LUB</t>
  </si>
  <si>
    <t>LUBA KATANGA - LUB</t>
  </si>
  <si>
    <t>LUE</t>
  </si>
  <si>
    <t>LUVALE - LUE</t>
  </si>
  <si>
    <t>LUG</t>
  </si>
  <si>
    <t>LUGANDA - LUG</t>
  </si>
  <si>
    <t>LUN</t>
  </si>
  <si>
    <t>LUNDA - LUN</t>
  </si>
  <si>
    <t>LUO</t>
  </si>
  <si>
    <t>LUO - LUO</t>
  </si>
  <si>
    <t>LUY</t>
  </si>
  <si>
    <t>LUYIA - LUY</t>
  </si>
  <si>
    <t>MAD</t>
  </si>
  <si>
    <t>MADURESE - MAD</t>
  </si>
  <si>
    <t>MAH</t>
  </si>
  <si>
    <t>MARSHALESE - MAH</t>
  </si>
  <si>
    <t>MAK</t>
  </si>
  <si>
    <t>MAKASSAR - MAK</t>
  </si>
  <si>
    <t>MAL</t>
  </si>
  <si>
    <t>MALAYALAM - MAL</t>
  </si>
  <si>
    <t>MAR</t>
  </si>
  <si>
    <t>MARATHI - MAR</t>
  </si>
  <si>
    <t>MAS</t>
  </si>
  <si>
    <t>MASAI - MAS</t>
  </si>
  <si>
    <t>MDH</t>
  </si>
  <si>
    <t>MAGINDANAON - MDH</t>
  </si>
  <si>
    <t>MEN</t>
  </si>
  <si>
    <t>MENDE - MEN</t>
  </si>
  <si>
    <t>MER</t>
  </si>
  <si>
    <t>MERU - MER</t>
  </si>
  <si>
    <t>MFA</t>
  </si>
  <si>
    <t>MALAY PATTANI - MFA</t>
  </si>
  <si>
    <t>MIN</t>
  </si>
  <si>
    <t>MINANGKABAU - MIN</t>
  </si>
  <si>
    <t>MIQ</t>
  </si>
  <si>
    <t>MISKITO - MIQ</t>
  </si>
  <si>
    <t>MKD</t>
  </si>
  <si>
    <t>MACEDONIAN - MKD</t>
  </si>
  <si>
    <t>MLG</t>
  </si>
  <si>
    <t>MALAGASY - MLG</t>
  </si>
  <si>
    <t>MLQ</t>
  </si>
  <si>
    <t>MANDINGO-MALINKE - MLQ</t>
  </si>
  <si>
    <t>MLT</t>
  </si>
  <si>
    <t>MALTESE - MLT</t>
  </si>
  <si>
    <t>MLY</t>
  </si>
  <si>
    <t>MALAY - MLY</t>
  </si>
  <si>
    <t>MNI</t>
  </si>
  <si>
    <t>MEITHEI - MNI</t>
  </si>
  <si>
    <t>MNP</t>
  </si>
  <si>
    <t>CHINESE-FUCHOW - MNP</t>
  </si>
  <si>
    <t>MON</t>
  </si>
  <si>
    <t>MONGOLIAN - MON</t>
  </si>
  <si>
    <t>MOS</t>
  </si>
  <si>
    <t>MOSSI - MOS</t>
  </si>
  <si>
    <t>MRI</t>
  </si>
  <si>
    <t>MAORI - MRI</t>
  </si>
  <si>
    <t>MRL</t>
  </si>
  <si>
    <t>MORTLOCKESE - MRL</t>
  </si>
  <si>
    <t>MRW</t>
  </si>
  <si>
    <t>MARANAO - MRW</t>
  </si>
  <si>
    <t>MSI</t>
  </si>
  <si>
    <t>PIZAR MALAY - MSI</t>
  </si>
  <si>
    <t>MTQ</t>
  </si>
  <si>
    <t>MUONG - MTQ</t>
  </si>
  <si>
    <t>MUS</t>
  </si>
  <si>
    <t>MUSKOGEE - MUS</t>
  </si>
  <si>
    <t>MWR</t>
  </si>
  <si>
    <t>RAJASTHANI - MWR</t>
  </si>
  <si>
    <t>MYA</t>
  </si>
  <si>
    <t>BURMESE - MYA</t>
  </si>
  <si>
    <t>MYE</t>
  </si>
  <si>
    <t>MPONGWE - MYE</t>
  </si>
  <si>
    <t>MYG</t>
  </si>
  <si>
    <t>AMASHI - MYG</t>
  </si>
  <si>
    <t>MYN</t>
  </si>
  <si>
    <t>MAYA - MYN</t>
  </si>
  <si>
    <t>MZN</t>
  </si>
  <si>
    <t>MAZANDERANI - MZN</t>
  </si>
  <si>
    <t>NAH</t>
  </si>
  <si>
    <t>NAHUATL - NAH</t>
  </si>
  <si>
    <t>NAI</t>
  </si>
  <si>
    <t>NORTH AMERICAN - NAI</t>
  </si>
  <si>
    <t>NAN</t>
  </si>
  <si>
    <t>SOUTH MIN - NAN</t>
  </si>
  <si>
    <t>CHINESE-AMOY - NAN</t>
  </si>
  <si>
    <t>NAP</t>
  </si>
  <si>
    <t>ITALIAN-NEAPOLITAN - NAP</t>
  </si>
  <si>
    <t>NAU</t>
  </si>
  <si>
    <t>NAURUAN - NAU</t>
  </si>
  <si>
    <t>NAV</t>
  </si>
  <si>
    <t>NAVAJO - NAV</t>
  </si>
  <si>
    <t>NDE</t>
  </si>
  <si>
    <t>NDEBELE - NDE</t>
  </si>
  <si>
    <t>NEP</t>
  </si>
  <si>
    <t>NEPALESE - NEP</t>
  </si>
  <si>
    <t>NGL</t>
  </si>
  <si>
    <t>LOMWE - NGL</t>
  </si>
  <si>
    <t>NIU</t>
  </si>
  <si>
    <t>NIUE - NIU</t>
  </si>
  <si>
    <t>NLD</t>
  </si>
  <si>
    <t>DUTCH - NLD</t>
  </si>
  <si>
    <t>FLEMISH - NLD</t>
  </si>
  <si>
    <t>NNO</t>
  </si>
  <si>
    <t>LANDSMAL - NNO</t>
  </si>
  <si>
    <t>NOB</t>
  </si>
  <si>
    <t>NORWEGIAN - NOB</t>
  </si>
  <si>
    <t>NOD</t>
  </si>
  <si>
    <t>LANNA - NOD</t>
  </si>
  <si>
    <t>NON</t>
  </si>
  <si>
    <t>OLD NORSE - NON</t>
  </si>
  <si>
    <t>NUB</t>
  </si>
  <si>
    <t>NUBIAN - NUB</t>
  </si>
  <si>
    <t>NUP</t>
  </si>
  <si>
    <t>NUPE - NUP</t>
  </si>
  <si>
    <t>NUT</t>
  </si>
  <si>
    <t>NUNG - NUT</t>
  </si>
  <si>
    <t>NYA</t>
  </si>
  <si>
    <t>NYANJA - NYA</t>
  </si>
  <si>
    <t>NYN</t>
  </si>
  <si>
    <t>NYANKOLE - NYN</t>
  </si>
  <si>
    <t>NYO</t>
  </si>
  <si>
    <t>NYORO - NYO</t>
  </si>
  <si>
    <t>OJI</t>
  </si>
  <si>
    <t>OGIBWA - OJI</t>
  </si>
  <si>
    <t>OOD</t>
  </si>
  <si>
    <t>PAPAGO-PIMA - OOD</t>
  </si>
  <si>
    <t>ORI</t>
  </si>
  <si>
    <t>ORIYA - ORI</t>
  </si>
  <si>
    <t>ORM</t>
  </si>
  <si>
    <t>GALLA - ORM</t>
  </si>
  <si>
    <t>OSS</t>
  </si>
  <si>
    <t>OSSETIC - OSS</t>
  </si>
  <si>
    <t>PAG</t>
  </si>
  <si>
    <t>PANGASINAN - PAG</t>
  </si>
  <si>
    <t>PAM</t>
  </si>
  <si>
    <t>PAMPANGAN - PAM</t>
  </si>
  <si>
    <t>PAN</t>
  </si>
  <si>
    <t>PUNJABI - PAN</t>
  </si>
  <si>
    <t>PAP</t>
  </si>
  <si>
    <t>PAPIAMENTO - PAP</t>
  </si>
  <si>
    <t>PAU</t>
  </si>
  <si>
    <t>PALAUAN - PAU</t>
  </si>
  <si>
    <t>PBT</t>
  </si>
  <si>
    <t>PUSHTU-AFGHAN - PBT</t>
  </si>
  <si>
    <t>PBU</t>
  </si>
  <si>
    <t>PUSHTU-PESHAWARI - PBU</t>
  </si>
  <si>
    <t>PDC</t>
  </si>
  <si>
    <t>PENNSYLVANIA DUTCH - PDC</t>
  </si>
  <si>
    <t>PES</t>
  </si>
  <si>
    <t>PERSIAN-IRANIAN - PES</t>
  </si>
  <si>
    <t>PLI</t>
  </si>
  <si>
    <t>PALI - PLI</t>
  </si>
  <si>
    <t>POL</t>
  </si>
  <si>
    <t>POLISH - POL</t>
  </si>
  <si>
    <t>PON</t>
  </si>
  <si>
    <t>PONAPEAN - PON</t>
  </si>
  <si>
    <t>POR</t>
  </si>
  <si>
    <t>PORTUGUESE - POR</t>
  </si>
  <si>
    <t>PRS</t>
  </si>
  <si>
    <t>PERSIAN-AFGHAN - PRS</t>
  </si>
  <si>
    <t>PRV</t>
  </si>
  <si>
    <t>PROVENCAL - PRV</t>
  </si>
  <si>
    <t>PUS</t>
  </si>
  <si>
    <t>PUSHTU - PUS</t>
  </si>
  <si>
    <t>PUW</t>
  </si>
  <si>
    <t>PULAP - PUW</t>
  </si>
  <si>
    <t>QAC</t>
  </si>
  <si>
    <t>ARABIC-CLASSICAL - QAC</t>
  </si>
  <si>
    <t>QAG</t>
  </si>
  <si>
    <t>ARABIC-GULF - QAG</t>
  </si>
  <si>
    <t>QAI</t>
  </si>
  <si>
    <t>ARABIC-IRAQI - QAI</t>
  </si>
  <si>
    <t>QAJ</t>
  </si>
  <si>
    <t>ARABIC-JORDANIAN - QAJ</t>
  </si>
  <si>
    <t>QAL</t>
  </si>
  <si>
    <t>ARABIC-SYRIAN - QAL</t>
  </si>
  <si>
    <t>QAM</t>
  </si>
  <si>
    <t>ARABIC-MAGHREBI - QAM</t>
  </si>
  <si>
    <t>ARABIC-WESTERN - QAM</t>
  </si>
  <si>
    <t>QAS</t>
  </si>
  <si>
    <t>ARABIC-PENINSULA - QAS</t>
  </si>
  <si>
    <t>QAY</t>
  </si>
  <si>
    <t>ARABIC-YEMENI - QAY</t>
  </si>
  <si>
    <t>QBA</t>
  </si>
  <si>
    <t>BAULE - QBA</t>
  </si>
  <si>
    <t>QBG</t>
  </si>
  <si>
    <t>BUGINESE-MAKASSARESE - QBG</t>
  </si>
  <si>
    <t>QBS</t>
  </si>
  <si>
    <t>VISAYAN OR BISAYAN - QBS</t>
  </si>
  <si>
    <t>QCB</t>
  </si>
  <si>
    <t>SPANISH-CARIBBEAN - QCB</t>
  </si>
  <si>
    <t>QCS</t>
  </si>
  <si>
    <t>CHINESE-SWATOW - QCS</t>
  </si>
  <si>
    <t>QDK</t>
  </si>
  <si>
    <t>KADAZAN-DUSUN - QDK</t>
  </si>
  <si>
    <t>QDS</t>
  </si>
  <si>
    <t>DJERMA-SONGHAI - QDS</t>
  </si>
  <si>
    <t>QES</t>
  </si>
  <si>
    <t>ESKIMO - QES</t>
  </si>
  <si>
    <t>QEU</t>
  </si>
  <si>
    <t>CONTINENTAL EURASIAN - QEU</t>
  </si>
  <si>
    <t>QEW</t>
  </si>
  <si>
    <t>WEST EUROPEAN - QEW</t>
  </si>
  <si>
    <t>QFB</t>
  </si>
  <si>
    <t>FANG - QFB</t>
  </si>
  <si>
    <t>QFO</t>
  </si>
  <si>
    <t>FORMOSAN - QFO</t>
  </si>
  <si>
    <t>QGD</t>
  </si>
  <si>
    <t>GREEK DEMOTIC - QGD</t>
  </si>
  <si>
    <t>QGK</t>
  </si>
  <si>
    <t>GREEK KATHAREVOUSA - QGK</t>
  </si>
  <si>
    <t>QGN</t>
  </si>
  <si>
    <t>GREEK (NEW TESTAMENT) - QGN</t>
  </si>
  <si>
    <t>QHN</t>
  </si>
  <si>
    <t>HINDUSTANI - QHN</t>
  </si>
  <si>
    <t>QKE</t>
  </si>
  <si>
    <t>KERES - QKE</t>
  </si>
  <si>
    <t>QKS</t>
  </si>
  <si>
    <t>KISSI - QKS</t>
  </si>
  <si>
    <t>QLB</t>
  </si>
  <si>
    <t>ARABIC-LEBANESE - QLB</t>
  </si>
  <si>
    <t>QLE</t>
  </si>
  <si>
    <t>LATIN (ECCLESIASTIC) - QLE</t>
  </si>
  <si>
    <t>QLO</t>
  </si>
  <si>
    <t>LOLO - QLO</t>
  </si>
  <si>
    <t>QME</t>
  </si>
  <si>
    <t>N AFRICA/MIDEAST/SW ASIA - QME</t>
  </si>
  <si>
    <t>QMI</t>
  </si>
  <si>
    <t>YAO (CHINA) - QMI</t>
  </si>
  <si>
    <t>QMN</t>
  </si>
  <si>
    <t>CHINESE-FUKIENESE - QMN</t>
  </si>
  <si>
    <t>QMR</t>
  </si>
  <si>
    <t>MORDVIN - QMR</t>
  </si>
  <si>
    <t>QNC</t>
  </si>
  <si>
    <t>VIETNAMESE-CENTRAL - QNC</t>
  </si>
  <si>
    <t>QNG</t>
  </si>
  <si>
    <t>NGBANI - QNG</t>
  </si>
  <si>
    <t>QNS</t>
  </si>
  <si>
    <t>VIETNAMESE-SAIGON - QNS</t>
  </si>
  <si>
    <t>QPA</t>
  </si>
  <si>
    <t>PAHARI - QPA</t>
  </si>
  <si>
    <t>QPB</t>
  </si>
  <si>
    <t>PORTUGUESE-BRAZILIAN - QPB</t>
  </si>
  <si>
    <t>QPE</t>
  </si>
  <si>
    <t>PORTUGUESE-EUROPEAN - QPE</t>
  </si>
  <si>
    <t>QPI</t>
  </si>
  <si>
    <t>PACIFIC ISLANDS - QPI</t>
  </si>
  <si>
    <t>QRY</t>
  </si>
  <si>
    <t>RYUKYUAN - QRY</t>
  </si>
  <si>
    <t>QSA</t>
  </si>
  <si>
    <t>SPANISH-AMERICAN - QSA</t>
  </si>
  <si>
    <t>QSB</t>
  </si>
  <si>
    <t>KHERWARI - QSB</t>
  </si>
  <si>
    <t>QSC</t>
  </si>
  <si>
    <t>SPANISH-CREOLE - QSC</t>
  </si>
  <si>
    <t>QSE</t>
  </si>
  <si>
    <t>SPANISH-CASTILIAN - QSE</t>
  </si>
  <si>
    <t>QSH</t>
  </si>
  <si>
    <t>SOUTH ASIAN - QSH</t>
  </si>
  <si>
    <t>QSM</t>
  </si>
  <si>
    <t>SAMA - QSM</t>
  </si>
  <si>
    <t>QSN</t>
  </si>
  <si>
    <t>SUKUMA-NYAMWEZI - QSN</t>
  </si>
  <si>
    <t>QSO</t>
  </si>
  <si>
    <t>SOTHO - QSO</t>
  </si>
  <si>
    <t>QSS</t>
  </si>
  <si>
    <t>SUB SAHARA AFRICAN - QSS</t>
  </si>
  <si>
    <t>QTH</t>
  </si>
  <si>
    <t>TAPACHULA - QTH</t>
  </si>
  <si>
    <t>QTO</t>
  </si>
  <si>
    <t>CHINESE-TOISHAN - QTO</t>
  </si>
  <si>
    <t>QUE</t>
  </si>
  <si>
    <t>QUECHUA - QUE</t>
  </si>
  <si>
    <t>RAD</t>
  </si>
  <si>
    <t>RHADE - RAD</t>
  </si>
  <si>
    <t>RAR</t>
  </si>
  <si>
    <t>ROROTONGAN - RAR</t>
  </si>
  <si>
    <t>REJ</t>
  </si>
  <si>
    <t>REJANG - REJ</t>
  </si>
  <si>
    <t>RIF</t>
  </si>
  <si>
    <t>TARIFT - RIF</t>
  </si>
  <si>
    <t>ROA</t>
  </si>
  <si>
    <t>ROMANCE - ROA</t>
  </si>
  <si>
    <t>ROH</t>
  </si>
  <si>
    <t>RHAETO-ROMANCE - ROH</t>
  </si>
  <si>
    <t>ROM</t>
  </si>
  <si>
    <t>ROMANY - ROM</t>
  </si>
  <si>
    <t>RON</t>
  </si>
  <si>
    <t>ROMANIAN - RON</t>
  </si>
  <si>
    <t>RUN</t>
  </si>
  <si>
    <t>KIRUNDI - RUN</t>
  </si>
  <si>
    <t>RUNDI - RUN</t>
  </si>
  <si>
    <t>RUS</t>
  </si>
  <si>
    <t>RUSSIAN - RUS</t>
  </si>
  <si>
    <t>SAG</t>
  </si>
  <si>
    <t>SANGO - SAG</t>
  </si>
  <si>
    <t>SAH</t>
  </si>
  <si>
    <t>YAKUT - SAH</t>
  </si>
  <si>
    <t>SAI</t>
  </si>
  <si>
    <t>SOUTH AMERICAN - SAI</t>
  </si>
  <si>
    <t>SAN</t>
  </si>
  <si>
    <t>SANSKRIT - SAN</t>
  </si>
  <si>
    <t>SAS</t>
  </si>
  <si>
    <t>SASAK - SAS</t>
  </si>
  <si>
    <t>SAT</t>
  </si>
  <si>
    <t>SANTALI - SAT</t>
  </si>
  <si>
    <t>SCN</t>
  </si>
  <si>
    <t>ITALIAN-SICILIAN - SCN</t>
  </si>
  <si>
    <t>SDH</t>
  </si>
  <si>
    <t>SORANI - SDH</t>
  </si>
  <si>
    <t>SED</t>
  </si>
  <si>
    <t>SEDANG - SED</t>
  </si>
  <si>
    <t>SEH</t>
  </si>
  <si>
    <t>SENA - SEH</t>
  </si>
  <si>
    <t>SEM</t>
  </si>
  <si>
    <t>SEMITIC - SEM</t>
  </si>
  <si>
    <t>SHI</t>
  </si>
  <si>
    <t>SHLUH - SHI</t>
  </si>
  <si>
    <t>SHN</t>
  </si>
  <si>
    <t>SHAN - SHN</t>
  </si>
  <si>
    <t>SID</t>
  </si>
  <si>
    <t>SIDAMO - SID</t>
  </si>
  <si>
    <t>SIN</t>
  </si>
  <si>
    <t>SINGHALESE - SIN</t>
  </si>
  <si>
    <t>SIT</t>
  </si>
  <si>
    <t>SINO-TIBETAN - SIT</t>
  </si>
  <si>
    <t>SLA</t>
  </si>
  <si>
    <t>SLAVIC - SLA</t>
  </si>
  <si>
    <t>SLK</t>
  </si>
  <si>
    <t>SLOVAK - SLK</t>
  </si>
  <si>
    <t>SLV</t>
  </si>
  <si>
    <t>SLOVENIAN - SLV</t>
  </si>
  <si>
    <t>SMI</t>
  </si>
  <si>
    <t>LAPP - SMI</t>
  </si>
  <si>
    <t>SMO</t>
  </si>
  <si>
    <t>SAMOAN - SMO</t>
  </si>
  <si>
    <t>SNA</t>
  </si>
  <si>
    <t>SHONA - SNA</t>
  </si>
  <si>
    <t>SND</t>
  </si>
  <si>
    <t>SINDHI - SND</t>
  </si>
  <si>
    <t>SNK</t>
  </si>
  <si>
    <t>SONINKE - SNK</t>
  </si>
  <si>
    <t>SOM</t>
  </si>
  <si>
    <t>SOMALI - SOM</t>
  </si>
  <si>
    <t>SOP</t>
  </si>
  <si>
    <t>SONGE - SOP</t>
  </si>
  <si>
    <t>SOU</t>
  </si>
  <si>
    <t>PAKTAI - SOU</t>
  </si>
  <si>
    <t>SPANISH - SPA</t>
  </si>
  <si>
    <t>SQI</t>
  </si>
  <si>
    <t>ALBANIAN - SQI</t>
  </si>
  <si>
    <t>SRB</t>
  </si>
  <si>
    <t>SARA - SRB</t>
  </si>
  <si>
    <t>SRD</t>
  </si>
  <si>
    <t>ITALIAN-SARDINIAN - SRD</t>
  </si>
  <si>
    <t>SRN</t>
  </si>
  <si>
    <t>TAKI-TAKI - SRN</t>
  </si>
  <si>
    <t>SRR</t>
  </si>
  <si>
    <t>SERER - SRR</t>
  </si>
  <si>
    <t>SSW</t>
  </si>
  <si>
    <t>SWATI - SSW</t>
  </si>
  <si>
    <t>SUN</t>
  </si>
  <si>
    <t>SUNDANESE - SUN</t>
  </si>
  <si>
    <t>SUS</t>
  </si>
  <si>
    <t>SUSU - SUS</t>
  </si>
  <si>
    <t>SUX</t>
  </si>
  <si>
    <t>SUMERIAN - SUX</t>
  </si>
  <si>
    <t>SWA</t>
  </si>
  <si>
    <t>SWAHILI - SWA</t>
  </si>
  <si>
    <t>SWB</t>
  </si>
  <si>
    <t>COMORIAN - SWB</t>
  </si>
  <si>
    <t>SWE</t>
  </si>
  <si>
    <t>SWEDISH - SWE</t>
  </si>
  <si>
    <t>SYC</t>
  </si>
  <si>
    <t>SYRIAC - SYC</t>
  </si>
  <si>
    <t>SYL</t>
  </si>
  <si>
    <t>SYLHETTI - SYL</t>
  </si>
  <si>
    <t>SYR</t>
  </si>
  <si>
    <t>ARAMAIC - SYR</t>
  </si>
  <si>
    <t>TAH</t>
  </si>
  <si>
    <t>TAHITIAN - TAH</t>
  </si>
  <si>
    <t>TAM</t>
  </si>
  <si>
    <t>TAMIL - TAM</t>
  </si>
  <si>
    <t>TAT</t>
  </si>
  <si>
    <t>TATAR - TAT</t>
  </si>
  <si>
    <t>TCY</t>
  </si>
  <si>
    <t>TULU - TCY</t>
  </si>
  <si>
    <t>TEL</t>
  </si>
  <si>
    <t>TELUGU - TEL</t>
  </si>
  <si>
    <t>TEM</t>
  </si>
  <si>
    <t>TEMNE - TEM</t>
  </si>
  <si>
    <t>TET</t>
  </si>
  <si>
    <t>TETUM - TET</t>
  </si>
  <si>
    <t>TGK</t>
  </si>
  <si>
    <t>TADJIK (TAJIK) - TGK</t>
  </si>
  <si>
    <t>TGL</t>
  </si>
  <si>
    <t>TAGALOG - TGL</t>
  </si>
  <si>
    <t>THA</t>
  </si>
  <si>
    <t>THAI - THA</t>
  </si>
  <si>
    <t>TIG</t>
  </si>
  <si>
    <t>TIGRE - TIG</t>
  </si>
  <si>
    <t>TIR</t>
  </si>
  <si>
    <t>TIGRINYA - TIR</t>
  </si>
  <si>
    <t>TIV</t>
  </si>
  <si>
    <t>TIV - TIV</t>
  </si>
  <si>
    <t>TKL</t>
  </si>
  <si>
    <t>TOKELAUAN - TKL</t>
  </si>
  <si>
    <t>TLL</t>
  </si>
  <si>
    <t>OTETELA - TLL</t>
  </si>
  <si>
    <t>TMH</t>
  </si>
  <si>
    <t>TAMACHEK - TMH</t>
  </si>
  <si>
    <t>TOI</t>
  </si>
  <si>
    <t>TONGA -TOI</t>
  </si>
  <si>
    <t>TOU</t>
  </si>
  <si>
    <t>THO - TOU</t>
  </si>
  <si>
    <t>TPI</t>
  </si>
  <si>
    <t>PIDGIN ENGLISH - TPI</t>
  </si>
  <si>
    <t>TSC</t>
  </si>
  <si>
    <t>TSWA - TSC</t>
  </si>
  <si>
    <t>TSG</t>
  </si>
  <si>
    <t>MORO - TSG</t>
  </si>
  <si>
    <t>TSN</t>
  </si>
  <si>
    <t>TSWANA - TSN</t>
  </si>
  <si>
    <t>TSO</t>
  </si>
  <si>
    <t>TSONGA - TSO</t>
  </si>
  <si>
    <t>TUK</t>
  </si>
  <si>
    <t>TURKOMAN - TUK</t>
  </si>
  <si>
    <t>TUM</t>
  </si>
  <si>
    <t>TUMBUKA - TUM</t>
  </si>
  <si>
    <t>TUP</t>
  </si>
  <si>
    <t>TUPI - TUP</t>
  </si>
  <si>
    <t>TUR</t>
  </si>
  <si>
    <t>TURKISH - TUR</t>
  </si>
  <si>
    <t>TVL</t>
  </si>
  <si>
    <t>TUVULAN - TVL</t>
  </si>
  <si>
    <t>TZM</t>
  </si>
  <si>
    <t>TAMAZIGHT - TZM</t>
  </si>
  <si>
    <t>UIG</t>
  </si>
  <si>
    <t>UIGHUR - UIG</t>
  </si>
  <si>
    <t>UKR</t>
  </si>
  <si>
    <t>RUTHENIAN - UKR</t>
  </si>
  <si>
    <t>UKRAINIAN - UKR</t>
  </si>
  <si>
    <t>ULI</t>
  </si>
  <si>
    <t>ULITHI - ULI</t>
  </si>
  <si>
    <t>UMB</t>
  </si>
  <si>
    <t>UMBUNDU OR MBUNDU - UMB</t>
  </si>
  <si>
    <t>URD</t>
  </si>
  <si>
    <t>URDU - URD</t>
  </si>
  <si>
    <t>UZB</t>
  </si>
  <si>
    <t>UZBEK - UZB</t>
  </si>
  <si>
    <t>VAI</t>
  </si>
  <si>
    <t>VAI - VAI</t>
  </si>
  <si>
    <t>VIE</t>
  </si>
  <si>
    <t>VIETNAMESE-HANOI - VIE</t>
  </si>
  <si>
    <t>VMW</t>
  </si>
  <si>
    <t>MAKUA - VMW</t>
  </si>
  <si>
    <t>VOL</t>
  </si>
  <si>
    <t>VOLAPUK - VOL</t>
  </si>
  <si>
    <t>WAL</t>
  </si>
  <si>
    <t>WALAMO - WAL</t>
  </si>
  <si>
    <t>WAR</t>
  </si>
  <si>
    <t>WARAY-WARAY - WAR</t>
  </si>
  <si>
    <t>WBM</t>
  </si>
  <si>
    <t>WA - WBM</t>
  </si>
  <si>
    <t>WEN</t>
  </si>
  <si>
    <t>WENDISH - WEN</t>
  </si>
  <si>
    <t>WES</t>
  </si>
  <si>
    <t>WESCOS - WES</t>
  </si>
  <si>
    <t>WLS</t>
  </si>
  <si>
    <t>WALLISIAN - WLS</t>
  </si>
  <si>
    <t>WOE</t>
  </si>
  <si>
    <t>WOLEAI - WOE</t>
  </si>
  <si>
    <t>WOL</t>
  </si>
  <si>
    <t>WOLOF - WOL</t>
  </si>
  <si>
    <t>WUU</t>
  </si>
  <si>
    <t>CHINESE-WU - WUU</t>
  </si>
  <si>
    <t>XHO</t>
  </si>
  <si>
    <t>XHOSA - XHO</t>
  </si>
  <si>
    <t>XOG</t>
  </si>
  <si>
    <t>SOGA - XOG</t>
  </si>
  <si>
    <t>YAO</t>
  </si>
  <si>
    <t>YAO (MALAWI &amp; MOZAMBIQUE) - YAO</t>
  </si>
  <si>
    <t>YAP</t>
  </si>
  <si>
    <t>YAPPESE - YAP</t>
  </si>
  <si>
    <t>YID</t>
  </si>
  <si>
    <t>YIDDISH - YID</t>
  </si>
  <si>
    <t>YKA</t>
  </si>
  <si>
    <t>YAKAN - YKA</t>
  </si>
  <si>
    <t>YOR</t>
  </si>
  <si>
    <t>YORUBA - YOR</t>
  </si>
  <si>
    <t>YUE</t>
  </si>
  <si>
    <t>CHINESE-CANTONESE - YUE</t>
  </si>
  <si>
    <t>ZAP</t>
  </si>
  <si>
    <t>ZAPOTECO - ZAP</t>
  </si>
  <si>
    <t>ZEN</t>
  </si>
  <si>
    <t>ZENAGA - ZEN</t>
  </si>
  <si>
    <t>ZHA</t>
  </si>
  <si>
    <t>T-UNG - ZHA</t>
  </si>
  <si>
    <t>ZHO</t>
  </si>
  <si>
    <t>CHINESE - ZHO</t>
  </si>
  <si>
    <t>ZNE</t>
  </si>
  <si>
    <t>ZANDE - ZNE</t>
  </si>
  <si>
    <t>ZUL</t>
  </si>
  <si>
    <t>ZULU - ZUL</t>
  </si>
  <si>
    <t>ZUN</t>
  </si>
  <si>
    <t>ZUNI - ZUN</t>
  </si>
  <si>
    <t>Language</t>
  </si>
  <si>
    <t>GALLIC</t>
  </si>
  <si>
    <t>KUSAIL</t>
  </si>
  <si>
    <t>LANGUAGE TRIGRAPH       (See Tab 3)</t>
  </si>
  <si>
    <t>Command UIC(s)</t>
  </si>
  <si>
    <t># OF COMMAND BILLETS CODED (for column C language)</t>
  </si>
  <si>
    <t>#####</t>
  </si>
  <si>
    <t># OF PERSONNEL WITH TESTED PROFICIENCY IN THE COLUMN C LANGUAGE NOT IN CODED BILLETS</t>
  </si>
  <si>
    <t># OF SIGNIFICANT LANGUAGE TRAINING EVENTS (SLTE) ATTENDED DURING THE FY (in the column C language)</t>
  </si>
  <si>
    <t>**Narrative must be UNCLASSIFIED**</t>
  </si>
  <si>
    <t>Include contributions by all active and reserve personnel on TEMADD or ADSW orders to  your command with the exception of CTIs performing Information Warfare missions.</t>
  </si>
  <si>
    <t>Overall assessment of CLP:</t>
  </si>
  <si>
    <r>
      <t xml:space="preserve">The following list is provided for convenience.  The most current listing may be found at:  </t>
    </r>
    <r>
      <rPr>
        <b/>
        <sz val="11"/>
        <color theme="3" tint="0.39997558519241921"/>
        <rFont val="Calibri"/>
        <family val="2"/>
        <scheme val="minor"/>
      </rPr>
      <t xml:space="preserve">http://www.prim.osd.mil/Documents/CHRIS%20Reports/CHRIS155.pdf </t>
    </r>
  </si>
  <si>
    <t>Language names and trigraphs highlighted in red below, while legitimate, are not desired for use on billets and personnel.  Example:  Use Spanish (SPA) vice using Spanish-American (QSA) or use the appropriate Arabic dialect or Modern Standard Arabic (ARB) vice using ARA or QAC.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</si>
</sst>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charset val="1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vertical="top"/>
    </xf>
    <xf numFmtId="0" fontId="1" fillId="2" borderId="0" xfId="0" applyFont="1" applyFill="1" applyAlignment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wrapText="1"/>
    </xf>
    <xf numFmtId="0" fontId="0" fillId="0" borderId="0" xfId="0" applyProtection="1"/>
    <xf numFmtId="0" fontId="7" fillId="0" borderId="0" xfId="0" applyFont="1" applyProtection="1"/>
    <xf numFmtId="0" fontId="8" fillId="0" borderId="0" xfId="0" applyFont="1" applyProtection="1"/>
    <xf numFmtId="0" fontId="0" fillId="3" borderId="0" xfId="0" applyFill="1" applyProtection="1"/>
    <xf numFmtId="0" fontId="7" fillId="3" borderId="0" xfId="0" applyFont="1" applyFill="1" applyProtection="1"/>
    <xf numFmtId="0" fontId="10" fillId="0" borderId="7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"/>
  <sheetViews>
    <sheetView tabSelected="1" workbookViewId="0">
      <selection activeCell="A4" sqref="A4"/>
    </sheetView>
  </sheetViews>
  <sheetFormatPr defaultRowHeight="15"/>
  <cols>
    <col min="1" max="2" width="30.5703125" style="2" customWidth="1"/>
    <col min="3" max="3" width="27.28515625" style="2" customWidth="1"/>
    <col min="4" max="4" width="24.85546875" style="2" bestFit="1" customWidth="1"/>
    <col min="5" max="5" width="18.42578125" style="2" customWidth="1"/>
    <col min="6" max="6" width="22.5703125" style="2" customWidth="1"/>
    <col min="7" max="7" width="29.7109375" style="2" customWidth="1"/>
    <col min="8" max="8" width="24.42578125" style="2" customWidth="1"/>
    <col min="9" max="9" width="20.140625" style="2" customWidth="1"/>
    <col min="10" max="16384" width="9.140625" style="2"/>
  </cols>
  <sheetData>
    <row r="1" spans="1:9" s="1" customFormat="1" ht="89.25" customHeight="1" thickBot="1">
      <c r="A1" s="3" t="s">
        <v>6</v>
      </c>
      <c r="B1" s="3" t="s">
        <v>957</v>
      </c>
      <c r="C1" s="3" t="s">
        <v>0</v>
      </c>
      <c r="D1" s="3" t="s">
        <v>956</v>
      </c>
      <c r="E1" s="3" t="s">
        <v>958</v>
      </c>
      <c r="F1" s="3" t="s">
        <v>2</v>
      </c>
      <c r="G1" s="3" t="s">
        <v>960</v>
      </c>
      <c r="H1" s="3" t="s">
        <v>961</v>
      </c>
      <c r="I1" s="3" t="s">
        <v>1</v>
      </c>
    </row>
    <row r="2" spans="1:9">
      <c r="A2" s="8" t="s">
        <v>7</v>
      </c>
      <c r="B2" s="8" t="s">
        <v>959</v>
      </c>
      <c r="C2" s="8" t="s">
        <v>8</v>
      </c>
      <c r="D2" s="8" t="s">
        <v>11</v>
      </c>
      <c r="E2" s="8">
        <v>0</v>
      </c>
      <c r="F2" s="8">
        <v>0</v>
      </c>
      <c r="G2" s="8">
        <v>15</v>
      </c>
      <c r="H2" s="8">
        <v>0</v>
      </c>
      <c r="I2" s="8">
        <v>0</v>
      </c>
    </row>
    <row r="3" spans="1:9">
      <c r="A3" s="8" t="s">
        <v>9</v>
      </c>
      <c r="B3" s="8" t="s">
        <v>959</v>
      </c>
      <c r="C3" s="8" t="s">
        <v>10</v>
      </c>
      <c r="D3" s="8" t="s">
        <v>12</v>
      </c>
      <c r="E3" s="8">
        <v>2</v>
      </c>
      <c r="F3" s="8">
        <v>1</v>
      </c>
      <c r="G3" s="8">
        <v>5</v>
      </c>
      <c r="H3" s="8">
        <v>1</v>
      </c>
      <c r="I3" s="8">
        <v>120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B8" sqref="B8"/>
    </sheetView>
  </sheetViews>
  <sheetFormatPr defaultRowHeight="15"/>
  <cols>
    <col min="1" max="1" width="36" customWidth="1"/>
    <col min="2" max="2" width="91.28515625" customWidth="1"/>
  </cols>
  <sheetData>
    <row r="1" spans="1:11" ht="46.5" customHeight="1">
      <c r="A1" s="18" t="s">
        <v>5</v>
      </c>
      <c r="B1" s="19" t="s">
        <v>4</v>
      </c>
      <c r="C1" s="4"/>
      <c r="D1" s="4"/>
      <c r="E1" s="4"/>
      <c r="F1" s="4"/>
      <c r="G1" s="4"/>
      <c r="H1" s="4"/>
      <c r="I1" s="4"/>
      <c r="J1" s="4"/>
      <c r="K1" s="4"/>
    </row>
    <row r="2" spans="1:11" ht="22.5" customHeight="1">
      <c r="A2" s="17" t="s">
        <v>962</v>
      </c>
      <c r="B2" s="20"/>
      <c r="C2" s="4"/>
      <c r="D2" s="4"/>
      <c r="E2" s="4"/>
      <c r="F2" s="4"/>
      <c r="G2" s="4"/>
      <c r="H2" s="4"/>
      <c r="I2" s="4"/>
      <c r="J2" s="4"/>
      <c r="K2" s="4"/>
    </row>
    <row r="3" spans="1:11" ht="63" customHeight="1">
      <c r="A3" s="22" t="s">
        <v>963</v>
      </c>
      <c r="B3" s="20"/>
      <c r="C3" s="4"/>
      <c r="D3" s="4"/>
      <c r="E3" s="4"/>
      <c r="F3" s="4"/>
      <c r="G3" s="4"/>
      <c r="H3" s="4"/>
      <c r="I3" s="4"/>
      <c r="J3" s="4"/>
      <c r="K3" s="4"/>
    </row>
    <row r="4" spans="1:11" ht="50.25" customHeight="1">
      <c r="A4" s="23"/>
      <c r="B4" s="20"/>
      <c r="C4" s="4"/>
      <c r="D4" s="4"/>
      <c r="E4" s="4"/>
      <c r="F4" s="4"/>
      <c r="G4" s="4"/>
      <c r="H4" s="4"/>
      <c r="I4" s="4"/>
      <c r="J4" s="4"/>
      <c r="K4" s="4"/>
    </row>
    <row r="5" spans="1:11" ht="43.5" customHeight="1">
      <c r="A5" s="23"/>
      <c r="B5" s="20"/>
      <c r="C5" s="4"/>
      <c r="D5" s="4"/>
      <c r="E5" s="4"/>
      <c r="F5" s="4"/>
      <c r="G5" s="4"/>
      <c r="H5" s="4"/>
      <c r="I5" s="4"/>
      <c r="J5" s="4"/>
      <c r="K5" s="4"/>
    </row>
    <row r="6" spans="1:11" ht="43.5" customHeight="1" thickBot="1">
      <c r="A6" s="24"/>
      <c r="B6" s="21"/>
      <c r="C6" s="4"/>
      <c r="D6" s="4"/>
      <c r="E6" s="4"/>
      <c r="F6" s="4"/>
      <c r="G6" s="4"/>
      <c r="H6" s="4"/>
      <c r="I6" s="4"/>
      <c r="J6" s="4"/>
      <c r="K6" s="4"/>
    </row>
    <row r="7" spans="1:11" ht="231" customHeight="1" thickBot="1">
      <c r="A7" s="5" t="s">
        <v>3</v>
      </c>
      <c r="B7" s="6"/>
    </row>
    <row r="8" spans="1:11" ht="231" customHeight="1" thickBot="1">
      <c r="A8" s="7" t="s">
        <v>964</v>
      </c>
      <c r="B8" s="6"/>
    </row>
  </sheetData>
  <mergeCells count="2">
    <mergeCell ref="B1:B6"/>
    <mergeCell ref="A3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84"/>
  <sheetViews>
    <sheetView workbookViewId="0">
      <selection activeCell="D2" sqref="D2"/>
    </sheetView>
  </sheetViews>
  <sheetFormatPr defaultRowHeight="15"/>
  <cols>
    <col min="1" max="1" width="29.5703125" style="12" customWidth="1"/>
    <col min="2" max="2" width="10.85546875" style="12" customWidth="1"/>
    <col min="3" max="3" width="34.28515625" style="12" bestFit="1" customWidth="1"/>
    <col min="4" max="5" width="9.140625" style="12"/>
    <col min="6" max="6" width="29.85546875" style="12" bestFit="1" customWidth="1"/>
    <col min="7" max="7" width="10.42578125" style="12" customWidth="1"/>
    <col min="8" max="8" width="29" style="12" bestFit="1" customWidth="1"/>
    <col min="9" max="9" width="10.5703125" style="12" bestFit="1" customWidth="1"/>
    <col min="10" max="10" width="35.7109375" style="12" bestFit="1" customWidth="1"/>
    <col min="11" max="16384" width="9.140625" style="12"/>
  </cols>
  <sheetData>
    <row r="1" spans="1:6" ht="29.25" customHeight="1">
      <c r="A1" s="25" t="s">
        <v>965</v>
      </c>
      <c r="B1" s="25"/>
      <c r="C1" s="25"/>
    </row>
    <row r="2" spans="1:6" ht="62.25" customHeight="1" thickBot="1">
      <c r="A2" s="26" t="s">
        <v>966</v>
      </c>
      <c r="B2" s="26"/>
      <c r="C2" s="26"/>
    </row>
    <row r="3" spans="1:6" ht="16.5" thickBot="1">
      <c r="A3" s="11" t="s">
        <v>953</v>
      </c>
      <c r="B3" s="9" t="s">
        <v>13</v>
      </c>
      <c r="C3" s="10" t="s">
        <v>14</v>
      </c>
      <c r="F3" s="14"/>
    </row>
    <row r="4" spans="1:6">
      <c r="A4" s="12" t="str">
        <f t="shared" ref="A4:A66" si="0">LEFT(TRIM(C4),LEN(TRIM(C4))-6)</f>
        <v>ACHINESE</v>
      </c>
      <c r="B4" s="13" t="s">
        <v>15</v>
      </c>
      <c r="C4" s="13" t="s">
        <v>16</v>
      </c>
      <c r="F4" s="13"/>
    </row>
    <row r="5" spans="1:6">
      <c r="A5" s="12" t="str">
        <f t="shared" si="0"/>
        <v>ACHOLI</v>
      </c>
      <c r="B5" s="13" t="s">
        <v>17</v>
      </c>
      <c r="C5" s="13" t="s">
        <v>18</v>
      </c>
    </row>
    <row r="6" spans="1:6">
      <c r="A6" s="12" t="str">
        <f t="shared" si="0"/>
        <v>ADIGEY</v>
      </c>
      <c r="B6" s="13" t="s">
        <v>19</v>
      </c>
      <c r="C6" s="13" t="s">
        <v>20</v>
      </c>
      <c r="F6" s="14"/>
    </row>
    <row r="7" spans="1:6">
      <c r="A7" s="12" t="str">
        <f t="shared" si="0"/>
        <v>AFRIKAANS</v>
      </c>
      <c r="B7" s="13" t="s">
        <v>25</v>
      </c>
      <c r="C7" s="13" t="s">
        <v>26</v>
      </c>
      <c r="F7" s="13"/>
    </row>
    <row r="8" spans="1:6">
      <c r="A8" s="12" t="str">
        <f t="shared" si="0"/>
        <v>AFRO-ASIAN</v>
      </c>
      <c r="B8" s="13" t="s">
        <v>23</v>
      </c>
      <c r="C8" s="13" t="s">
        <v>24</v>
      </c>
      <c r="F8" s="13"/>
    </row>
    <row r="9" spans="1:6">
      <c r="A9" s="12" t="str">
        <f t="shared" si="0"/>
        <v>AKAN</v>
      </c>
      <c r="B9" s="13" t="s">
        <v>29</v>
      </c>
      <c r="C9" s="13" t="s">
        <v>30</v>
      </c>
      <c r="F9" s="13"/>
    </row>
    <row r="10" spans="1:6">
      <c r="A10" s="12" t="str">
        <f t="shared" si="0"/>
        <v>AKPOSSO</v>
      </c>
      <c r="B10" s="13" t="s">
        <v>396</v>
      </c>
      <c r="C10" s="13" t="s">
        <v>397</v>
      </c>
      <c r="F10" s="13"/>
    </row>
    <row r="11" spans="1:6">
      <c r="A11" s="12" t="str">
        <f t="shared" si="0"/>
        <v>ALBANIAN</v>
      </c>
      <c r="B11" s="13" t="s">
        <v>796</v>
      </c>
      <c r="C11" s="13" t="s">
        <v>797</v>
      </c>
      <c r="F11" s="13"/>
    </row>
    <row r="12" spans="1:6">
      <c r="A12" s="12" t="str">
        <f t="shared" si="0"/>
        <v>ALBANIAN-GHEG</v>
      </c>
      <c r="B12" s="13" t="s">
        <v>35</v>
      </c>
      <c r="C12" s="13" t="s">
        <v>36</v>
      </c>
      <c r="F12" s="13"/>
    </row>
    <row r="13" spans="1:6">
      <c r="A13" s="12" t="str">
        <f t="shared" si="0"/>
        <v>ALBANIAN-TOSK</v>
      </c>
      <c r="B13" s="13" t="s">
        <v>33</v>
      </c>
      <c r="C13" s="13" t="s">
        <v>34</v>
      </c>
      <c r="F13" s="13"/>
    </row>
    <row r="14" spans="1:6">
      <c r="A14" s="12" t="str">
        <f t="shared" si="0"/>
        <v>ALEUT</v>
      </c>
      <c r="B14" s="13" t="s">
        <v>31</v>
      </c>
      <c r="C14" s="13" t="s">
        <v>32</v>
      </c>
      <c r="F14" s="13"/>
    </row>
    <row r="15" spans="1:6">
      <c r="A15" s="12" t="str">
        <f t="shared" si="0"/>
        <v>AMASHI</v>
      </c>
      <c r="B15" s="13" t="s">
        <v>519</v>
      </c>
      <c r="C15" s="13" t="s">
        <v>520</v>
      </c>
      <c r="F15" s="13"/>
    </row>
    <row r="16" spans="1:6">
      <c r="A16" s="12" t="str">
        <f t="shared" si="0"/>
        <v>AMERICAN SIGN LANGUAGE</v>
      </c>
      <c r="B16" s="13" t="s">
        <v>57</v>
      </c>
      <c r="C16" s="13" t="s">
        <v>58</v>
      </c>
      <c r="F16" s="13"/>
    </row>
    <row r="17" spans="1:6">
      <c r="A17" s="12" t="str">
        <f t="shared" si="0"/>
        <v>AMHARIC</v>
      </c>
      <c r="B17" s="13" t="s">
        <v>37</v>
      </c>
      <c r="C17" s="13" t="s">
        <v>38</v>
      </c>
      <c r="F17" s="13"/>
    </row>
    <row r="18" spans="1:6">
      <c r="A18" s="12" t="str">
        <f t="shared" si="0"/>
        <v>APACHE</v>
      </c>
      <c r="B18" s="13" t="s">
        <v>41</v>
      </c>
      <c r="C18" s="13" t="s">
        <v>42</v>
      </c>
    </row>
    <row r="19" spans="1:6">
      <c r="A19" s="15" t="str">
        <f t="shared" si="0"/>
        <v>ARABIC</v>
      </c>
      <c r="B19" s="16" t="s">
        <v>45</v>
      </c>
      <c r="C19" s="16" t="s">
        <v>46</v>
      </c>
    </row>
    <row r="20" spans="1:6">
      <c r="A20" s="12" t="str">
        <f t="shared" si="0"/>
        <v>ARABIC (MODERN STANDARD)</v>
      </c>
      <c r="B20" s="13" t="s">
        <v>47</v>
      </c>
      <c r="C20" s="13" t="s">
        <v>48</v>
      </c>
    </row>
    <row r="21" spans="1:6">
      <c r="A21" s="12" t="str">
        <f t="shared" si="0"/>
        <v>ARABIC-ALGERIAN</v>
      </c>
      <c r="B21" s="13" t="s">
        <v>49</v>
      </c>
      <c r="C21" s="13" t="s">
        <v>50</v>
      </c>
    </row>
    <row r="22" spans="1:6">
      <c r="A22" s="15" t="str">
        <f t="shared" si="0"/>
        <v>ARABIC-CLASSICAL</v>
      </c>
      <c r="B22" s="16" t="s">
        <v>613</v>
      </c>
      <c r="C22" s="16" t="s">
        <v>614</v>
      </c>
    </row>
    <row r="23" spans="1:6">
      <c r="A23" s="12" t="str">
        <f t="shared" si="0"/>
        <v>ARABIC-EGYPTIAN</v>
      </c>
      <c r="B23" s="13" t="s">
        <v>55</v>
      </c>
      <c r="C23" s="13" t="s">
        <v>56</v>
      </c>
    </row>
    <row r="24" spans="1:6">
      <c r="A24" s="12" t="str">
        <f t="shared" si="0"/>
        <v>ARABIC-GULF</v>
      </c>
      <c r="B24" s="13" t="s">
        <v>615</v>
      </c>
      <c r="C24" s="13" t="s">
        <v>616</v>
      </c>
    </row>
    <row r="25" spans="1:6">
      <c r="A25" s="12" t="str">
        <f t="shared" si="0"/>
        <v>ARABIC-IRAQI</v>
      </c>
      <c r="B25" s="13" t="s">
        <v>617</v>
      </c>
      <c r="C25" s="13" t="s">
        <v>618</v>
      </c>
    </row>
    <row r="26" spans="1:6">
      <c r="A26" s="12" t="str">
        <f t="shared" si="0"/>
        <v>ARABIC-JORDANIAN</v>
      </c>
      <c r="B26" s="13" t="s">
        <v>619</v>
      </c>
      <c r="C26" s="13" t="s">
        <v>620</v>
      </c>
    </row>
    <row r="27" spans="1:6">
      <c r="A27" s="12" t="str">
        <f t="shared" si="0"/>
        <v>ARABIC-LEBANESE</v>
      </c>
      <c r="B27" s="13" t="s">
        <v>666</v>
      </c>
      <c r="C27" s="13" t="s">
        <v>667</v>
      </c>
    </row>
    <row r="28" spans="1:6">
      <c r="A28" s="12" t="str">
        <f t="shared" si="0"/>
        <v>ARABIC-LIBYAN</v>
      </c>
      <c r="B28" s="13" t="s">
        <v>65</v>
      </c>
      <c r="C28" s="13" t="s">
        <v>66</v>
      </c>
    </row>
    <row r="29" spans="1:6">
      <c r="A29" s="12" t="str">
        <f t="shared" si="0"/>
        <v>ARABIC-MAGHREBI</v>
      </c>
      <c r="B29" s="13" t="s">
        <v>623</v>
      </c>
      <c r="C29" s="13" t="s">
        <v>624</v>
      </c>
    </row>
    <row r="30" spans="1:6">
      <c r="A30" s="12" t="str">
        <f t="shared" si="0"/>
        <v>ARABIC-MOROCCAN</v>
      </c>
      <c r="B30" s="13" t="s">
        <v>53</v>
      </c>
      <c r="C30" s="13" t="s">
        <v>54</v>
      </c>
    </row>
    <row r="31" spans="1:6">
      <c r="A31" s="12" t="str">
        <f t="shared" si="0"/>
        <v>ARABIC-PENINSULA</v>
      </c>
      <c r="B31" s="13" t="s">
        <v>626</v>
      </c>
      <c r="C31" s="13" t="s">
        <v>627</v>
      </c>
    </row>
    <row r="32" spans="1:6">
      <c r="A32" s="12" t="str">
        <f t="shared" si="0"/>
        <v>ARABIC-SUDANESE</v>
      </c>
      <c r="B32" s="13" t="s">
        <v>43</v>
      </c>
      <c r="C32" s="13" t="s">
        <v>44</v>
      </c>
    </row>
    <row r="33" spans="1:3">
      <c r="A33" s="12" t="str">
        <f t="shared" si="0"/>
        <v>ARABIC-SYRIAN</v>
      </c>
      <c r="B33" s="13" t="s">
        <v>621</v>
      </c>
      <c r="C33" s="13" t="s">
        <v>622</v>
      </c>
    </row>
    <row r="34" spans="1:3">
      <c r="A34" s="12" t="str">
        <f t="shared" si="0"/>
        <v>ARABIC-TUNISIAN</v>
      </c>
      <c r="B34" s="13" t="s">
        <v>21</v>
      </c>
      <c r="C34" s="13" t="s">
        <v>22</v>
      </c>
    </row>
    <row r="35" spans="1:3">
      <c r="A35" s="12" t="str">
        <f t="shared" si="0"/>
        <v>ARABIC-WESTERN</v>
      </c>
      <c r="B35" s="13" t="s">
        <v>623</v>
      </c>
      <c r="C35" s="13" t="s">
        <v>625</v>
      </c>
    </row>
    <row r="36" spans="1:3">
      <c r="A36" s="12" t="str">
        <f t="shared" si="0"/>
        <v>ARABIC-YEMENI</v>
      </c>
      <c r="B36" s="13" t="s">
        <v>628</v>
      </c>
      <c r="C36" s="13" t="s">
        <v>629</v>
      </c>
    </row>
    <row r="37" spans="1:3">
      <c r="A37" s="12" t="str">
        <f t="shared" si="0"/>
        <v>ARAMAIC</v>
      </c>
      <c r="B37" s="13" t="s">
        <v>824</v>
      </c>
      <c r="C37" s="13" t="s">
        <v>825</v>
      </c>
    </row>
    <row r="38" spans="1:3">
      <c r="A38" s="12" t="str">
        <f t="shared" si="0"/>
        <v>ARMENIAN</v>
      </c>
      <c r="B38" s="13" t="s">
        <v>318</v>
      </c>
      <c r="C38" s="13" t="s">
        <v>319</v>
      </c>
    </row>
    <row r="39" spans="1:3">
      <c r="A39" s="12" t="str">
        <f t="shared" si="0"/>
        <v>ARTIFICIAL</v>
      </c>
      <c r="B39" s="13" t="s">
        <v>51</v>
      </c>
      <c r="C39" s="13" t="s">
        <v>52</v>
      </c>
    </row>
    <row r="40" spans="1:3">
      <c r="A40" s="12" t="str">
        <f t="shared" si="0"/>
        <v>ASSAMESE</v>
      </c>
      <c r="B40" s="13" t="s">
        <v>59</v>
      </c>
      <c r="C40" s="13" t="s">
        <v>60</v>
      </c>
    </row>
    <row r="41" spans="1:3">
      <c r="A41" s="12" t="str">
        <f t="shared" si="0"/>
        <v>ASSYRIAN</v>
      </c>
      <c r="B41" s="13" t="s">
        <v>27</v>
      </c>
      <c r="C41" s="13" t="s">
        <v>28</v>
      </c>
    </row>
    <row r="42" spans="1:3">
      <c r="A42" s="12" t="str">
        <f t="shared" si="0"/>
        <v>AVAR</v>
      </c>
      <c r="B42" s="13" t="s">
        <v>61</v>
      </c>
      <c r="C42" s="13" t="s">
        <v>62</v>
      </c>
    </row>
    <row r="43" spans="1:3">
      <c r="A43" s="12" t="str">
        <f t="shared" si="0"/>
        <v>AVESTAN</v>
      </c>
      <c r="B43" s="13" t="s">
        <v>63</v>
      </c>
      <c r="C43" s="13" t="s">
        <v>64</v>
      </c>
    </row>
    <row r="44" spans="1:3">
      <c r="A44" s="12" t="str">
        <f t="shared" si="0"/>
        <v>AYMARA</v>
      </c>
      <c r="B44" s="13" t="s">
        <v>67</v>
      </c>
      <c r="C44" s="13" t="s">
        <v>68</v>
      </c>
    </row>
    <row r="45" spans="1:3">
      <c r="A45" s="12" t="str">
        <f t="shared" si="0"/>
        <v>AZERBAIJANI</v>
      </c>
      <c r="B45" s="13" t="s">
        <v>71</v>
      </c>
      <c r="C45" s="13" t="s">
        <v>72</v>
      </c>
    </row>
    <row r="46" spans="1:3">
      <c r="A46" s="12" t="str">
        <f t="shared" si="0"/>
        <v>AZERBAIJANI, NORTH</v>
      </c>
      <c r="B46" s="13" t="s">
        <v>73</v>
      </c>
      <c r="C46" s="13" t="s">
        <v>74</v>
      </c>
    </row>
    <row r="47" spans="1:3">
      <c r="A47" s="12" t="str">
        <f t="shared" si="0"/>
        <v>AZERBAIJANI, SOUTH</v>
      </c>
      <c r="B47" s="13" t="s">
        <v>69</v>
      </c>
      <c r="C47" s="13" t="s">
        <v>70</v>
      </c>
    </row>
    <row r="48" spans="1:3">
      <c r="A48" s="12" t="str">
        <f t="shared" si="0"/>
        <v>BAHNAR</v>
      </c>
      <c r="B48" s="13" t="s">
        <v>91</v>
      </c>
      <c r="C48" s="13" t="s">
        <v>92</v>
      </c>
    </row>
    <row r="49" spans="1:3">
      <c r="A49" s="12" t="str">
        <f t="shared" si="0"/>
        <v>BAKWERI</v>
      </c>
      <c r="B49" s="13" t="s">
        <v>121</v>
      </c>
      <c r="C49" s="13" t="s">
        <v>122</v>
      </c>
    </row>
    <row r="50" spans="1:3">
      <c r="A50" s="12" t="str">
        <f t="shared" si="0"/>
        <v>BALINESE</v>
      </c>
      <c r="B50" s="13" t="s">
        <v>83</v>
      </c>
      <c r="C50" s="13" t="s">
        <v>84</v>
      </c>
    </row>
    <row r="51" spans="1:3">
      <c r="A51" s="12" t="str">
        <f t="shared" si="0"/>
        <v>BALTIC</v>
      </c>
      <c r="B51" s="13" t="s">
        <v>89</v>
      </c>
      <c r="C51" s="13" t="s">
        <v>90</v>
      </c>
    </row>
    <row r="52" spans="1:3">
      <c r="A52" s="12" t="str">
        <f t="shared" si="0"/>
        <v>BALUCHI</v>
      </c>
      <c r="B52" s="13" t="s">
        <v>79</v>
      </c>
      <c r="C52" s="13" t="s">
        <v>80</v>
      </c>
    </row>
    <row r="53" spans="1:3">
      <c r="A53" s="12" t="str">
        <f t="shared" si="0"/>
        <v>BAMILIKE</v>
      </c>
      <c r="B53" s="13" t="s">
        <v>75</v>
      </c>
      <c r="C53" s="13" t="s">
        <v>76</v>
      </c>
    </row>
    <row r="54" spans="1:3">
      <c r="A54" s="12" t="str">
        <f t="shared" si="0"/>
        <v>BANTU</v>
      </c>
      <c r="B54" s="13" t="s">
        <v>113</v>
      </c>
      <c r="C54" s="13" t="s">
        <v>114</v>
      </c>
    </row>
    <row r="55" spans="1:3">
      <c r="A55" s="12" t="str">
        <f t="shared" si="0"/>
        <v>BASHKIR</v>
      </c>
      <c r="B55" s="13" t="s">
        <v>77</v>
      </c>
      <c r="C55" s="13" t="s">
        <v>78</v>
      </c>
    </row>
    <row r="56" spans="1:3">
      <c r="A56" s="12" t="str">
        <f t="shared" si="0"/>
        <v>BASQUE</v>
      </c>
      <c r="B56" s="13" t="s">
        <v>212</v>
      </c>
      <c r="C56" s="13" t="s">
        <v>213</v>
      </c>
    </row>
    <row r="57" spans="1:3">
      <c r="A57" s="12" t="str">
        <f t="shared" si="0"/>
        <v>BASSA (CAMAROONS)</v>
      </c>
      <c r="B57" s="13" t="s">
        <v>87</v>
      </c>
      <c r="C57" s="13" t="s">
        <v>88</v>
      </c>
    </row>
    <row r="58" spans="1:3">
      <c r="A58" s="12" t="str">
        <f t="shared" si="0"/>
        <v>BASSA-KRU</v>
      </c>
      <c r="B58" s="13" t="s">
        <v>125</v>
      </c>
      <c r="C58" s="13" t="s">
        <v>126</v>
      </c>
    </row>
    <row r="59" spans="1:3">
      <c r="A59" s="12" t="str">
        <f t="shared" si="0"/>
        <v>BATAK</v>
      </c>
      <c r="B59" s="13" t="s">
        <v>129</v>
      </c>
      <c r="C59" s="13" t="s">
        <v>130</v>
      </c>
    </row>
    <row r="60" spans="1:3">
      <c r="A60" s="12" t="str">
        <f t="shared" si="0"/>
        <v>BAULE</v>
      </c>
      <c r="B60" s="13" t="s">
        <v>630</v>
      </c>
      <c r="C60" s="13" t="s">
        <v>631</v>
      </c>
    </row>
    <row r="61" spans="1:3">
      <c r="A61" s="12" t="str">
        <f t="shared" si="0"/>
        <v>BEJA</v>
      </c>
      <c r="B61" s="13" t="s">
        <v>93</v>
      </c>
      <c r="C61" s="13" t="s">
        <v>94</v>
      </c>
    </row>
    <row r="62" spans="1:3">
      <c r="A62" s="12" t="str">
        <f t="shared" si="0"/>
        <v>BELORUSSIAN</v>
      </c>
      <c r="B62" s="13" t="s">
        <v>95</v>
      </c>
      <c r="C62" s="13" t="s">
        <v>96</v>
      </c>
    </row>
    <row r="63" spans="1:3">
      <c r="A63" s="12" t="str">
        <f t="shared" si="0"/>
        <v>BEMBA</v>
      </c>
      <c r="B63" s="13" t="s">
        <v>97</v>
      </c>
      <c r="C63" s="13" t="s">
        <v>98</v>
      </c>
    </row>
    <row r="64" spans="1:3">
      <c r="A64" s="12" t="str">
        <f t="shared" si="0"/>
        <v>BENGALI</v>
      </c>
      <c r="B64" s="13" t="s">
        <v>99</v>
      </c>
      <c r="C64" s="13" t="s">
        <v>100</v>
      </c>
    </row>
    <row r="65" spans="1:3">
      <c r="A65" s="12" t="str">
        <f t="shared" si="0"/>
        <v>BERBER</v>
      </c>
      <c r="B65" s="13" t="s">
        <v>101</v>
      </c>
      <c r="C65" s="13" t="s">
        <v>102</v>
      </c>
    </row>
    <row r="66" spans="1:3">
      <c r="A66" s="12" t="str">
        <f t="shared" si="0"/>
        <v>BETI</v>
      </c>
      <c r="B66" s="13" t="s">
        <v>127</v>
      </c>
      <c r="C66" s="13" t="s">
        <v>128</v>
      </c>
    </row>
    <row r="67" spans="1:3">
      <c r="A67" s="12" t="str">
        <f t="shared" ref="A67:A130" si="1">LEFT(TRIM(C67),LEN(TRIM(C67))-6)</f>
        <v>BHILI</v>
      </c>
      <c r="B67" s="13" t="s">
        <v>103</v>
      </c>
      <c r="C67" s="13" t="s">
        <v>104</v>
      </c>
    </row>
    <row r="68" spans="1:3">
      <c r="A68" s="12" t="str">
        <f t="shared" si="1"/>
        <v>BICOL</v>
      </c>
      <c r="B68" s="13" t="s">
        <v>107</v>
      </c>
      <c r="C68" s="13" t="s">
        <v>108</v>
      </c>
    </row>
    <row r="69" spans="1:3">
      <c r="A69" s="12" t="str">
        <f t="shared" si="1"/>
        <v>BIHARI</v>
      </c>
      <c r="B69" s="13" t="s">
        <v>105</v>
      </c>
      <c r="C69" s="13" t="s">
        <v>106</v>
      </c>
    </row>
    <row r="70" spans="1:3">
      <c r="A70" s="12" t="str">
        <f t="shared" si="1"/>
        <v>BINI</v>
      </c>
      <c r="B70" s="13" t="s">
        <v>109</v>
      </c>
      <c r="C70" s="13" t="s">
        <v>110</v>
      </c>
    </row>
    <row r="71" spans="1:3">
      <c r="A71" s="12" t="str">
        <f t="shared" si="1"/>
        <v>BLACKFOOT</v>
      </c>
      <c r="B71" s="13" t="s">
        <v>111</v>
      </c>
      <c r="C71" s="13" t="s">
        <v>112</v>
      </c>
    </row>
    <row r="72" spans="1:3">
      <c r="A72" s="12" t="str">
        <f t="shared" si="1"/>
        <v>BRAHUI</v>
      </c>
      <c r="B72" s="13" t="s">
        <v>119</v>
      </c>
      <c r="C72" s="13" t="s">
        <v>120</v>
      </c>
    </row>
    <row r="73" spans="1:3">
      <c r="A73" s="12" t="str">
        <f t="shared" si="1"/>
        <v>BRETON</v>
      </c>
      <c r="B73" s="13" t="s">
        <v>117</v>
      </c>
      <c r="C73" s="13" t="s">
        <v>118</v>
      </c>
    </row>
    <row r="74" spans="1:3">
      <c r="A74" s="12" t="str">
        <f t="shared" si="1"/>
        <v>BUGINESE-MAKASSARESE</v>
      </c>
      <c r="B74" s="13" t="s">
        <v>632</v>
      </c>
      <c r="C74" s="13" t="s">
        <v>633</v>
      </c>
    </row>
    <row r="75" spans="1:3">
      <c r="A75" s="12" t="str">
        <f t="shared" si="1"/>
        <v>BULGARIAN</v>
      </c>
      <c r="B75" s="13" t="s">
        <v>131</v>
      </c>
      <c r="C75" s="13" t="s">
        <v>132</v>
      </c>
    </row>
    <row r="76" spans="1:3">
      <c r="A76" s="12" t="str">
        <f t="shared" si="1"/>
        <v>BURMESE</v>
      </c>
      <c r="B76" s="13" t="s">
        <v>515</v>
      </c>
      <c r="C76" s="13" t="s">
        <v>516</v>
      </c>
    </row>
    <row r="77" spans="1:3">
      <c r="A77" s="12" t="str">
        <f t="shared" si="1"/>
        <v>BURUSHASKI</v>
      </c>
      <c r="B77" s="13" t="s">
        <v>123</v>
      </c>
      <c r="C77" s="13" t="s">
        <v>124</v>
      </c>
    </row>
    <row r="78" spans="1:3">
      <c r="A78" s="12" t="str">
        <f t="shared" si="1"/>
        <v>CAJUN</v>
      </c>
      <c r="B78" s="13" t="s">
        <v>231</v>
      </c>
      <c r="C78" s="13" t="s">
        <v>232</v>
      </c>
    </row>
    <row r="79" spans="1:3">
      <c r="A79" s="12" t="str">
        <f t="shared" si="1"/>
        <v>CAMBODIAN</v>
      </c>
      <c r="B79" s="13" t="s">
        <v>372</v>
      </c>
      <c r="C79" s="13" t="s">
        <v>373</v>
      </c>
    </row>
    <row r="80" spans="1:3">
      <c r="A80" s="12" t="str">
        <f t="shared" si="1"/>
        <v>CATALAN</v>
      </c>
      <c r="B80" s="13" t="s">
        <v>133</v>
      </c>
      <c r="C80" s="13" t="s">
        <v>134</v>
      </c>
    </row>
    <row r="81" spans="1:3">
      <c r="A81" s="12" t="str">
        <f t="shared" si="1"/>
        <v>CEBUANO</v>
      </c>
      <c r="B81" s="13" t="s">
        <v>137</v>
      </c>
      <c r="C81" s="13" t="s">
        <v>138</v>
      </c>
    </row>
    <row r="82" spans="1:3">
      <c r="A82" s="12" t="str">
        <f t="shared" si="1"/>
        <v>CHALDEAN</v>
      </c>
      <c r="B82" s="13" t="s">
        <v>161</v>
      </c>
      <c r="C82" s="13" t="s">
        <v>162</v>
      </c>
    </row>
    <row r="83" spans="1:3">
      <c r="A83" s="12" t="str">
        <f t="shared" si="1"/>
        <v>CHAVACANO</v>
      </c>
      <c r="B83" s="13" t="s">
        <v>135</v>
      </c>
      <c r="C83" s="13" t="s">
        <v>136</v>
      </c>
    </row>
    <row r="84" spans="1:3">
      <c r="A84" s="12" t="str">
        <f t="shared" si="1"/>
        <v>CHECHEN</v>
      </c>
      <c r="B84" s="13" t="s">
        <v>145</v>
      </c>
      <c r="C84" s="13" t="s">
        <v>146</v>
      </c>
    </row>
    <row r="85" spans="1:3">
      <c r="A85" s="12" t="str">
        <f t="shared" si="1"/>
        <v>CHEROKEE</v>
      </c>
      <c r="B85" s="13" t="s">
        <v>151</v>
      </c>
      <c r="C85" s="13" t="s">
        <v>152</v>
      </c>
    </row>
    <row r="86" spans="1:3">
      <c r="A86" s="12" t="str">
        <f t="shared" si="1"/>
        <v>CHIGA</v>
      </c>
      <c r="B86" s="13" t="s">
        <v>141</v>
      </c>
      <c r="C86" s="13" t="s">
        <v>142</v>
      </c>
    </row>
    <row r="87" spans="1:3">
      <c r="A87" s="12" t="str">
        <f t="shared" si="1"/>
        <v>CHINESE</v>
      </c>
      <c r="B87" s="13" t="s">
        <v>945</v>
      </c>
      <c r="C87" s="13" t="s">
        <v>946</v>
      </c>
    </row>
    <row r="88" spans="1:3">
      <c r="A88" s="12" t="str">
        <f t="shared" si="1"/>
        <v>CHINESE-AMOY</v>
      </c>
      <c r="B88" s="13" t="s">
        <v>529</v>
      </c>
      <c r="C88" s="13" t="s">
        <v>531</v>
      </c>
    </row>
    <row r="89" spans="1:3">
      <c r="A89" s="12" t="str">
        <f t="shared" si="1"/>
        <v>CHINESE-ANHWEI</v>
      </c>
      <c r="B89" s="13" t="s">
        <v>178</v>
      </c>
      <c r="C89" s="13" t="s">
        <v>179</v>
      </c>
    </row>
    <row r="90" spans="1:3">
      <c r="A90" s="12" t="str">
        <f t="shared" si="1"/>
        <v>CHINESE-CANTONESE</v>
      </c>
      <c r="B90" s="13" t="s">
        <v>937</v>
      </c>
      <c r="C90" s="13" t="s">
        <v>938</v>
      </c>
    </row>
    <row r="91" spans="1:3">
      <c r="A91" s="12" t="str">
        <f t="shared" si="1"/>
        <v>CHINESE-FUCHOW</v>
      </c>
      <c r="B91" s="13" t="s">
        <v>495</v>
      </c>
      <c r="C91" s="13" t="s">
        <v>496</v>
      </c>
    </row>
    <row r="92" spans="1:3">
      <c r="A92" s="12" t="str">
        <f t="shared" si="1"/>
        <v>CHINESE-FUKIENESE</v>
      </c>
      <c r="B92" s="13" t="s">
        <v>676</v>
      </c>
      <c r="C92" s="13" t="s">
        <v>677</v>
      </c>
    </row>
    <row r="93" spans="1:3">
      <c r="A93" s="12" t="str">
        <f t="shared" si="1"/>
        <v>CHINESE-GAN</v>
      </c>
      <c r="B93" s="13" t="s">
        <v>245</v>
      </c>
      <c r="C93" s="13" t="s">
        <v>246</v>
      </c>
    </row>
    <row r="94" spans="1:3">
      <c r="A94" s="12" t="str">
        <f t="shared" si="1"/>
        <v>CHINESE-HAKKA</v>
      </c>
      <c r="B94" s="13" t="s">
        <v>280</v>
      </c>
      <c r="C94" s="13" t="s">
        <v>281</v>
      </c>
    </row>
    <row r="95" spans="1:3">
      <c r="A95" s="12" t="str">
        <f t="shared" si="1"/>
        <v>CHINESE-HSIANG</v>
      </c>
      <c r="B95" s="13" t="s">
        <v>312</v>
      </c>
      <c r="C95" s="13" t="s">
        <v>313</v>
      </c>
    </row>
    <row r="96" spans="1:3">
      <c r="A96" s="12" t="str">
        <f t="shared" si="1"/>
        <v>CHINESE-MANDARIN</v>
      </c>
      <c r="B96" s="13" t="s">
        <v>163</v>
      </c>
      <c r="C96" s="13" t="s">
        <v>164</v>
      </c>
    </row>
    <row r="97" spans="1:3">
      <c r="A97" s="12" t="str">
        <f t="shared" si="1"/>
        <v>CHINESE-STANDARD</v>
      </c>
      <c r="B97" s="13" t="s">
        <v>163</v>
      </c>
      <c r="C97" s="13" t="s">
        <v>165</v>
      </c>
    </row>
    <row r="98" spans="1:3">
      <c r="A98" s="12" t="str">
        <f t="shared" si="1"/>
        <v>CHINESE-SWATOW</v>
      </c>
      <c r="B98" s="13" t="s">
        <v>638</v>
      </c>
      <c r="C98" s="13" t="s">
        <v>639</v>
      </c>
    </row>
    <row r="99" spans="1:3">
      <c r="A99" s="12" t="str">
        <f t="shared" si="1"/>
        <v>CHINESE-TOISHAN</v>
      </c>
      <c r="B99" s="13" t="s">
        <v>716</v>
      </c>
      <c r="C99" s="13" t="s">
        <v>717</v>
      </c>
    </row>
    <row r="100" spans="1:3">
      <c r="A100" s="12" t="str">
        <f t="shared" si="1"/>
        <v>CHINESE-WU</v>
      </c>
      <c r="B100" s="13" t="s">
        <v>921</v>
      </c>
      <c r="C100" s="13" t="s">
        <v>922</v>
      </c>
    </row>
    <row r="101" spans="1:3">
      <c r="A101" s="12" t="str">
        <f t="shared" si="1"/>
        <v>CHOCTAW</v>
      </c>
      <c r="B101" s="13" t="s">
        <v>149</v>
      </c>
      <c r="C101" s="13" t="s">
        <v>150</v>
      </c>
    </row>
    <row r="102" spans="1:3">
      <c r="A102" s="12" t="str">
        <f t="shared" si="1"/>
        <v>CHOKWE</v>
      </c>
      <c r="B102" s="13" t="s">
        <v>157</v>
      </c>
      <c r="C102" s="13" t="s">
        <v>158</v>
      </c>
    </row>
    <row r="103" spans="1:3">
      <c r="A103" s="12" t="str">
        <f t="shared" si="1"/>
        <v>CHUKCHI</v>
      </c>
      <c r="B103" s="13" t="s">
        <v>159</v>
      </c>
      <c r="C103" s="13" t="s">
        <v>160</v>
      </c>
    </row>
    <row r="104" spans="1:3">
      <c r="A104" s="12" t="str">
        <f t="shared" si="1"/>
        <v>CHUVASH</v>
      </c>
      <c r="B104" s="13" t="s">
        <v>155</v>
      </c>
      <c r="C104" s="13" t="s">
        <v>156</v>
      </c>
    </row>
    <row r="105" spans="1:3">
      <c r="A105" s="12" t="str">
        <f t="shared" si="1"/>
        <v>COMORIAN</v>
      </c>
      <c r="B105" s="13" t="s">
        <v>816</v>
      </c>
      <c r="C105" s="13" t="s">
        <v>817</v>
      </c>
    </row>
    <row r="106" spans="1:3">
      <c r="A106" s="12" t="str">
        <f t="shared" si="1"/>
        <v>CONTINENTAL EURASIAN</v>
      </c>
      <c r="B106" s="13" t="s">
        <v>646</v>
      </c>
      <c r="C106" s="13" t="s">
        <v>647</v>
      </c>
    </row>
    <row r="107" spans="1:3">
      <c r="A107" s="12" t="str">
        <f t="shared" si="1"/>
        <v>COPTIC</v>
      </c>
      <c r="B107" s="13" t="s">
        <v>166</v>
      </c>
      <c r="C107" s="13" t="s">
        <v>167</v>
      </c>
    </row>
    <row r="108" spans="1:3">
      <c r="A108" s="12" t="str">
        <f t="shared" si="1"/>
        <v>CORNISH</v>
      </c>
      <c r="B108" s="13" t="s">
        <v>168</v>
      </c>
      <c r="C108" s="13" t="s">
        <v>169</v>
      </c>
    </row>
    <row r="109" spans="1:3">
      <c r="A109" s="12" t="str">
        <f t="shared" si="1"/>
        <v>CREE</v>
      </c>
      <c r="B109" s="13" t="s">
        <v>172</v>
      </c>
      <c r="C109" s="13" t="s">
        <v>173</v>
      </c>
    </row>
    <row r="110" spans="1:3">
      <c r="A110" s="12" t="str">
        <f t="shared" si="1"/>
        <v>CZECH</v>
      </c>
      <c r="B110" s="13" t="s">
        <v>139</v>
      </c>
      <c r="C110" s="13" t="s">
        <v>140</v>
      </c>
    </row>
    <row r="111" spans="1:3">
      <c r="A111" s="12" t="str">
        <f t="shared" si="1"/>
        <v>DAKOTA</v>
      </c>
      <c r="B111" s="13" t="s">
        <v>180</v>
      </c>
      <c r="C111" s="13" t="s">
        <v>181</v>
      </c>
    </row>
    <row r="112" spans="1:3">
      <c r="A112" s="12" t="str">
        <f t="shared" si="1"/>
        <v>DANISH</v>
      </c>
      <c r="B112" s="13" t="s">
        <v>182</v>
      </c>
      <c r="C112" s="13" t="s">
        <v>183</v>
      </c>
    </row>
    <row r="113" spans="1:3">
      <c r="A113" s="12" t="str">
        <f t="shared" si="1"/>
        <v>DIMLI</v>
      </c>
      <c r="B113" s="13" t="s">
        <v>190</v>
      </c>
      <c r="C113" s="13" t="s">
        <v>191</v>
      </c>
    </row>
    <row r="114" spans="1:3">
      <c r="A114" s="12" t="str">
        <f t="shared" si="1"/>
        <v>DINKA</v>
      </c>
      <c r="B114" s="13" t="s">
        <v>188</v>
      </c>
      <c r="C114" s="13" t="s">
        <v>189</v>
      </c>
    </row>
    <row r="115" spans="1:3">
      <c r="A115" s="12" t="str">
        <f t="shared" si="1"/>
        <v>DIVEHI</v>
      </c>
      <c r="B115" s="13" t="s">
        <v>192</v>
      </c>
      <c r="C115" s="13" t="s">
        <v>193</v>
      </c>
    </row>
    <row r="116" spans="1:3">
      <c r="A116" s="12" t="str">
        <f t="shared" si="1"/>
        <v>DJERMA-SONGHAI</v>
      </c>
      <c r="B116" s="13" t="s">
        <v>642</v>
      </c>
      <c r="C116" s="13" t="s">
        <v>643</v>
      </c>
    </row>
    <row r="117" spans="1:3">
      <c r="A117" s="12" t="str">
        <f t="shared" si="1"/>
        <v>DOGRI-KANGRI</v>
      </c>
      <c r="B117" s="13" t="s">
        <v>194</v>
      </c>
      <c r="C117" s="13" t="s">
        <v>195</v>
      </c>
    </row>
    <row r="118" spans="1:3">
      <c r="A118" s="12" t="str">
        <f t="shared" si="1"/>
        <v>DUALA</v>
      </c>
      <c r="B118" s="13" t="s">
        <v>196</v>
      </c>
      <c r="C118" s="13" t="s">
        <v>197</v>
      </c>
    </row>
    <row r="119" spans="1:3">
      <c r="A119" s="12" t="str">
        <f t="shared" si="1"/>
        <v>DUTCH</v>
      </c>
      <c r="B119" s="13" t="s">
        <v>546</v>
      </c>
      <c r="C119" s="13" t="s">
        <v>547</v>
      </c>
    </row>
    <row r="120" spans="1:3">
      <c r="A120" s="12" t="str">
        <f t="shared" si="1"/>
        <v>DUTCH-CREOLE</v>
      </c>
      <c r="B120" s="13" t="s">
        <v>184</v>
      </c>
      <c r="C120" s="13" t="s">
        <v>185</v>
      </c>
    </row>
    <row r="121" spans="1:3">
      <c r="A121" s="12" t="str">
        <f t="shared" si="1"/>
        <v>DZONGKHA</v>
      </c>
      <c r="B121" s="13" t="s">
        <v>200</v>
      </c>
      <c r="C121" s="13" t="s">
        <v>201</v>
      </c>
    </row>
    <row r="122" spans="1:3">
      <c r="A122" s="12" t="str">
        <f t="shared" si="1"/>
        <v>EFIK</v>
      </c>
      <c r="B122" s="13" t="s">
        <v>202</v>
      </c>
      <c r="C122" s="13" t="s">
        <v>203</v>
      </c>
    </row>
    <row r="123" spans="1:3">
      <c r="A123" s="12" t="str">
        <f t="shared" si="1"/>
        <v>ENGLISH</v>
      </c>
      <c r="B123" s="13" t="s">
        <v>206</v>
      </c>
      <c r="C123" s="13" t="s">
        <v>207</v>
      </c>
    </row>
    <row r="124" spans="1:3">
      <c r="A124" s="12" t="str">
        <f t="shared" si="1"/>
        <v>ENGLISH CARIBBEAN CREOLE</v>
      </c>
      <c r="B124" s="13" t="s">
        <v>342</v>
      </c>
      <c r="C124" s="13" t="s">
        <v>343</v>
      </c>
    </row>
    <row r="125" spans="1:3">
      <c r="A125" s="12" t="str">
        <f t="shared" si="1"/>
        <v>ESKIMO</v>
      </c>
      <c r="B125" s="13" t="s">
        <v>644</v>
      </c>
      <c r="C125" s="13" t="s">
        <v>645</v>
      </c>
    </row>
    <row r="126" spans="1:3">
      <c r="A126" s="12" t="str">
        <f t="shared" si="1"/>
        <v>ESPERANTO</v>
      </c>
      <c r="B126" s="13" t="s">
        <v>208</v>
      </c>
      <c r="C126" s="13" t="s">
        <v>209</v>
      </c>
    </row>
    <row r="127" spans="1:3">
      <c r="A127" s="12" t="str">
        <f t="shared" si="1"/>
        <v>ESTONIAN</v>
      </c>
      <c r="B127" s="13" t="s">
        <v>210</v>
      </c>
      <c r="C127" s="13" t="s">
        <v>211</v>
      </c>
    </row>
    <row r="128" spans="1:3">
      <c r="A128" s="12" t="str">
        <f t="shared" si="1"/>
        <v>EWE</v>
      </c>
      <c r="B128" s="13" t="s">
        <v>216</v>
      </c>
      <c r="C128" s="13" t="s">
        <v>217</v>
      </c>
    </row>
    <row r="129" spans="1:3">
      <c r="A129" s="12" t="str">
        <f t="shared" si="1"/>
        <v>EWONDO</v>
      </c>
      <c r="B129" s="13" t="s">
        <v>218</v>
      </c>
      <c r="C129" s="13" t="s">
        <v>219</v>
      </c>
    </row>
    <row r="130" spans="1:3">
      <c r="A130" s="12" t="str">
        <f t="shared" si="1"/>
        <v>FANA</v>
      </c>
      <c r="B130" s="13" t="s">
        <v>226</v>
      </c>
      <c r="C130" s="13" t="s">
        <v>227</v>
      </c>
    </row>
    <row r="131" spans="1:3">
      <c r="A131" s="12" t="str">
        <f t="shared" ref="A131:A194" si="2">LEFT(TRIM(C131),LEN(TRIM(C131))-6)</f>
        <v>FANG</v>
      </c>
      <c r="B131" s="13" t="s">
        <v>650</v>
      </c>
      <c r="C131" s="13" t="s">
        <v>651</v>
      </c>
    </row>
    <row r="132" spans="1:3">
      <c r="A132" s="12" t="str">
        <f t="shared" si="2"/>
        <v>FAROESE</v>
      </c>
      <c r="B132" s="13" t="s">
        <v>220</v>
      </c>
      <c r="C132" s="13" t="s">
        <v>221</v>
      </c>
    </row>
    <row r="133" spans="1:3">
      <c r="A133" s="12" t="str">
        <f t="shared" si="2"/>
        <v>FIJIAN</v>
      </c>
      <c r="B133" s="13" t="s">
        <v>222</v>
      </c>
      <c r="C133" s="13" t="s">
        <v>223</v>
      </c>
    </row>
    <row r="134" spans="1:3">
      <c r="A134" s="12" t="str">
        <f t="shared" si="2"/>
        <v>FINNISH</v>
      </c>
      <c r="B134" s="13" t="s">
        <v>224</v>
      </c>
      <c r="C134" s="13" t="s">
        <v>225</v>
      </c>
    </row>
    <row r="135" spans="1:3">
      <c r="A135" s="12" t="str">
        <f t="shared" si="2"/>
        <v>FLEMISH</v>
      </c>
      <c r="B135" s="13" t="s">
        <v>546</v>
      </c>
      <c r="C135" s="13" t="s">
        <v>548</v>
      </c>
    </row>
    <row r="136" spans="1:3">
      <c r="A136" s="12" t="str">
        <f t="shared" si="2"/>
        <v>FON</v>
      </c>
      <c r="B136" s="13" t="s">
        <v>228</v>
      </c>
      <c r="C136" s="13" t="s">
        <v>229</v>
      </c>
    </row>
    <row r="137" spans="1:3">
      <c r="A137" s="12" t="str">
        <f t="shared" si="2"/>
        <v>FORMOSAN</v>
      </c>
      <c r="B137" s="13" t="s">
        <v>652</v>
      </c>
      <c r="C137" s="13" t="s">
        <v>653</v>
      </c>
    </row>
    <row r="138" spans="1:3">
      <c r="A138" s="12" t="str">
        <f t="shared" si="2"/>
        <v>FRENCH</v>
      </c>
      <c r="B138" s="13" t="s">
        <v>12</v>
      </c>
      <c r="C138" s="13" t="s">
        <v>230</v>
      </c>
    </row>
    <row r="139" spans="1:3">
      <c r="A139" s="12" t="str">
        <f t="shared" si="2"/>
        <v>FRENCH CREOLE</v>
      </c>
      <c r="B139" s="13" t="s">
        <v>170</v>
      </c>
      <c r="C139" s="13" t="s">
        <v>171</v>
      </c>
    </row>
    <row r="140" spans="1:3">
      <c r="A140" s="12" t="str">
        <f t="shared" si="2"/>
        <v>FRISIAN</v>
      </c>
      <c r="B140" s="13" t="s">
        <v>235</v>
      </c>
      <c r="C140" s="13" t="s">
        <v>236</v>
      </c>
    </row>
    <row r="141" spans="1:3">
      <c r="A141" s="12" t="str">
        <f t="shared" si="2"/>
        <v>FULANI</v>
      </c>
      <c r="B141" s="13" t="s">
        <v>241</v>
      </c>
      <c r="C141" s="13" t="s">
        <v>242</v>
      </c>
    </row>
    <row r="142" spans="1:3">
      <c r="A142" s="12" t="str">
        <f t="shared" si="2"/>
        <v>FUTNIAN</v>
      </c>
      <c r="B142" s="13" t="s">
        <v>237</v>
      </c>
      <c r="C142" s="13" t="s">
        <v>238</v>
      </c>
    </row>
    <row r="143" spans="1:3">
      <c r="A143" s="12" t="str">
        <f t="shared" si="2"/>
        <v>FUUTA JALON</v>
      </c>
      <c r="B143" s="13" t="s">
        <v>239</v>
      </c>
      <c r="C143" s="13" t="s">
        <v>240</v>
      </c>
    </row>
    <row r="144" spans="1:3">
      <c r="A144" s="12" t="str">
        <f t="shared" si="2"/>
        <v>GA</v>
      </c>
      <c r="B144" s="13" t="s">
        <v>243</v>
      </c>
      <c r="C144" s="13" t="s">
        <v>244</v>
      </c>
    </row>
    <row r="145" spans="1:3">
      <c r="A145" s="12" t="str">
        <f t="shared" si="2"/>
        <v>GAELIC</v>
      </c>
      <c r="B145" s="13" t="s">
        <v>253</v>
      </c>
      <c r="C145" s="13" t="s">
        <v>255</v>
      </c>
    </row>
    <row r="146" spans="1:3">
      <c r="A146" s="12" t="str">
        <f t="shared" si="2"/>
        <v>GALICIAN</v>
      </c>
      <c r="B146" s="13" t="s">
        <v>256</v>
      </c>
      <c r="C146" s="13" t="s">
        <v>257</v>
      </c>
    </row>
    <row r="147" spans="1:3">
      <c r="A147" s="12" t="str">
        <f t="shared" si="2"/>
        <v>GALLA</v>
      </c>
      <c r="B147" s="13" t="s">
        <v>575</v>
      </c>
      <c r="C147" s="13" t="s">
        <v>576</v>
      </c>
    </row>
    <row r="148" spans="1:3">
      <c r="A148" s="12" t="str">
        <f t="shared" si="2"/>
        <v>GEORGIAN</v>
      </c>
      <c r="B148" s="13" t="s">
        <v>364</v>
      </c>
      <c r="C148" s="13" t="s">
        <v>365</v>
      </c>
    </row>
    <row r="149" spans="1:3">
      <c r="A149" s="12" t="str">
        <f t="shared" si="2"/>
        <v>GERMAN</v>
      </c>
      <c r="B149" s="13" t="s">
        <v>186</v>
      </c>
      <c r="C149" s="13" t="s">
        <v>187</v>
      </c>
    </row>
    <row r="150" spans="1:3">
      <c r="A150" s="12" t="str">
        <f t="shared" si="2"/>
        <v>GERMAN-BAVARIAN</v>
      </c>
      <c r="B150" s="13" t="s">
        <v>85</v>
      </c>
      <c r="C150" s="13" t="s">
        <v>86</v>
      </c>
    </row>
    <row r="151" spans="1:3">
      <c r="A151" s="12" t="str">
        <f t="shared" si="2"/>
        <v>GERMANIC</v>
      </c>
      <c r="B151" s="13" t="s">
        <v>247</v>
      </c>
      <c r="C151" s="13" t="s">
        <v>248</v>
      </c>
    </row>
    <row r="152" spans="1:3">
      <c r="A152" s="12" t="str">
        <f t="shared" si="2"/>
        <v>GERMAN-SWISS</v>
      </c>
      <c r="B152" s="13" t="s">
        <v>274</v>
      </c>
      <c r="C152" s="13" t="s">
        <v>275</v>
      </c>
    </row>
    <row r="153" spans="1:3">
      <c r="A153" s="12" t="str">
        <f t="shared" si="2"/>
        <v>GILAKI</v>
      </c>
      <c r="B153" s="13" t="s">
        <v>258</v>
      </c>
      <c r="C153" s="13" t="s">
        <v>259</v>
      </c>
    </row>
    <row r="154" spans="1:3">
      <c r="A154" s="12" t="str">
        <f t="shared" si="2"/>
        <v>GOGO</v>
      </c>
      <c r="B154" s="13" t="s">
        <v>262</v>
      </c>
      <c r="C154" s="13" t="s">
        <v>263</v>
      </c>
    </row>
    <row r="155" spans="1:3">
      <c r="A155" s="12" t="str">
        <f t="shared" si="2"/>
        <v>GONDI</v>
      </c>
      <c r="B155" s="13" t="s">
        <v>266</v>
      </c>
      <c r="C155" s="13" t="s">
        <v>267</v>
      </c>
    </row>
    <row r="156" spans="1:3">
      <c r="A156" s="12" t="str">
        <f t="shared" si="2"/>
        <v>GOTHIC</v>
      </c>
      <c r="B156" s="13" t="s">
        <v>268</v>
      </c>
      <c r="C156" s="13" t="s">
        <v>269</v>
      </c>
    </row>
    <row r="157" spans="1:3">
      <c r="A157" s="12" t="str">
        <f t="shared" si="2"/>
        <v>GREEK</v>
      </c>
      <c r="B157" s="13" t="s">
        <v>204</v>
      </c>
      <c r="C157" s="13" t="s">
        <v>205</v>
      </c>
    </row>
    <row r="158" spans="1:3">
      <c r="A158" s="12" t="str">
        <f t="shared" si="2"/>
        <v>GREEK (NEW TESTAMENT)</v>
      </c>
      <c r="B158" s="13" t="s">
        <v>658</v>
      </c>
      <c r="C158" s="13" t="s">
        <v>659</v>
      </c>
    </row>
    <row r="159" spans="1:3">
      <c r="A159" s="12" t="str">
        <f t="shared" si="2"/>
        <v>GREEK DEMOTIC</v>
      </c>
      <c r="B159" s="13" t="s">
        <v>654</v>
      </c>
      <c r="C159" s="13" t="s">
        <v>655</v>
      </c>
    </row>
    <row r="160" spans="1:3">
      <c r="A160" s="12" t="str">
        <f t="shared" si="2"/>
        <v>GREEK KATHAREVOUSA</v>
      </c>
      <c r="B160" s="13" t="s">
        <v>656</v>
      </c>
      <c r="C160" s="13" t="s">
        <v>657</v>
      </c>
    </row>
    <row r="161" spans="1:3">
      <c r="A161" s="12" t="str">
        <f t="shared" si="2"/>
        <v>GREEK-ANCIENT</v>
      </c>
      <c r="B161" s="13" t="s">
        <v>270</v>
      </c>
      <c r="C161" s="13" t="s">
        <v>271</v>
      </c>
    </row>
    <row r="162" spans="1:3">
      <c r="A162" s="12" t="str">
        <f t="shared" si="2"/>
        <v>GUAMANIAN</v>
      </c>
      <c r="B162" s="13" t="s">
        <v>143</v>
      </c>
      <c r="C162" s="13" t="s">
        <v>144</v>
      </c>
    </row>
    <row r="163" spans="1:3">
      <c r="A163" s="12" t="str">
        <f t="shared" si="2"/>
        <v>GUARANI</v>
      </c>
      <c r="B163" s="13" t="s">
        <v>272</v>
      </c>
      <c r="C163" s="13" t="s">
        <v>273</v>
      </c>
    </row>
    <row r="164" spans="1:3">
      <c r="A164" s="12" t="str">
        <f t="shared" si="2"/>
        <v>GUJARATI</v>
      </c>
      <c r="B164" s="13" t="s">
        <v>276</v>
      </c>
      <c r="C164" s="13" t="s">
        <v>277</v>
      </c>
    </row>
    <row r="165" spans="1:3">
      <c r="A165" s="12" t="str">
        <f t="shared" si="2"/>
        <v>GUSII</v>
      </c>
      <c r="B165" s="13" t="s">
        <v>278</v>
      </c>
      <c r="C165" s="13" t="s">
        <v>279</v>
      </c>
    </row>
    <row r="166" spans="1:3">
      <c r="A166" s="12" t="str">
        <f t="shared" si="2"/>
        <v>HADIYYA</v>
      </c>
      <c r="B166" s="13" t="s">
        <v>294</v>
      </c>
      <c r="C166" s="13" t="s">
        <v>295</v>
      </c>
    </row>
    <row r="167" spans="1:3">
      <c r="A167" s="12" t="str">
        <f t="shared" si="2"/>
        <v>HAITIAN-CREOLE</v>
      </c>
      <c r="B167" s="13" t="s">
        <v>282</v>
      </c>
      <c r="C167" s="13" t="s">
        <v>283</v>
      </c>
    </row>
    <row r="168" spans="1:3">
      <c r="A168" s="12" t="str">
        <f t="shared" si="2"/>
        <v>HAUSA</v>
      </c>
      <c r="B168" s="13" t="s">
        <v>284</v>
      </c>
      <c r="C168" s="13" t="s">
        <v>285</v>
      </c>
    </row>
    <row r="169" spans="1:3">
      <c r="A169" s="12" t="str">
        <f t="shared" si="2"/>
        <v>HAWAIIAN</v>
      </c>
      <c r="B169" s="13" t="s">
        <v>286</v>
      </c>
      <c r="C169" s="13" t="s">
        <v>287</v>
      </c>
    </row>
    <row r="170" spans="1:3">
      <c r="A170" s="12" t="str">
        <f t="shared" si="2"/>
        <v>HAWAIIAN CREOLE</v>
      </c>
      <c r="B170" s="13" t="s">
        <v>316</v>
      </c>
      <c r="C170" s="13" t="s">
        <v>317</v>
      </c>
    </row>
    <row r="171" spans="1:3">
      <c r="A171" s="12" t="str">
        <f t="shared" si="2"/>
        <v>HAYA</v>
      </c>
      <c r="B171" s="13" t="s">
        <v>288</v>
      </c>
      <c r="C171" s="13" t="s">
        <v>289</v>
      </c>
    </row>
    <row r="172" spans="1:3">
      <c r="A172" s="12" t="str">
        <f t="shared" si="2"/>
        <v>HEBREW</v>
      </c>
      <c r="B172" s="13" t="s">
        <v>296</v>
      </c>
      <c r="C172" s="13" t="s">
        <v>297</v>
      </c>
    </row>
    <row r="173" spans="1:3">
      <c r="A173" s="12" t="str">
        <f t="shared" si="2"/>
        <v>HEBREW-ANCIENT</v>
      </c>
      <c r="B173" s="13" t="s">
        <v>290</v>
      </c>
      <c r="C173" s="13" t="s">
        <v>291</v>
      </c>
    </row>
    <row r="174" spans="1:3">
      <c r="A174" s="12" t="str">
        <f t="shared" si="2"/>
        <v>HERERO</v>
      </c>
      <c r="B174" s="13" t="s">
        <v>298</v>
      </c>
      <c r="C174" s="13" t="s">
        <v>299</v>
      </c>
    </row>
    <row r="175" spans="1:3">
      <c r="A175" s="12" t="str">
        <f t="shared" si="2"/>
        <v>HILIGAYNON</v>
      </c>
      <c r="B175" s="13" t="s">
        <v>300</v>
      </c>
      <c r="C175" s="13" t="s">
        <v>301</v>
      </c>
    </row>
    <row r="176" spans="1:3">
      <c r="A176" s="12" t="str">
        <f t="shared" si="2"/>
        <v>HINDI</v>
      </c>
      <c r="B176" s="13" t="s">
        <v>302</v>
      </c>
      <c r="C176" s="13" t="s">
        <v>303</v>
      </c>
    </row>
    <row r="177" spans="1:3">
      <c r="A177" s="12" t="str">
        <f t="shared" si="2"/>
        <v>HINDUSTANI</v>
      </c>
      <c r="B177" s="13" t="s">
        <v>660</v>
      </c>
      <c r="C177" s="13" t="s">
        <v>661</v>
      </c>
    </row>
    <row r="178" spans="1:3">
      <c r="A178" s="12" t="str">
        <f t="shared" si="2"/>
        <v>HMONG</v>
      </c>
      <c r="B178" s="13" t="s">
        <v>304</v>
      </c>
      <c r="C178" s="13" t="s">
        <v>305</v>
      </c>
    </row>
    <row r="179" spans="1:3">
      <c r="A179" s="12" t="str">
        <f t="shared" si="2"/>
        <v>HO</v>
      </c>
      <c r="B179" s="13" t="s">
        <v>308</v>
      </c>
      <c r="C179" s="13" t="s">
        <v>309</v>
      </c>
    </row>
    <row r="180" spans="1:3">
      <c r="A180" s="12" t="str">
        <f t="shared" si="2"/>
        <v>HOPI</v>
      </c>
      <c r="B180" s="13" t="s">
        <v>310</v>
      </c>
      <c r="C180" s="13" t="s">
        <v>311</v>
      </c>
    </row>
    <row r="181" spans="1:3">
      <c r="A181" s="12" t="str">
        <f t="shared" si="2"/>
        <v>HUNGARIAN</v>
      </c>
      <c r="B181" s="13" t="s">
        <v>314</v>
      </c>
      <c r="C181" s="13" t="s">
        <v>315</v>
      </c>
    </row>
    <row r="182" spans="1:3">
      <c r="A182" s="12" t="str">
        <f t="shared" si="2"/>
        <v>IBAN</v>
      </c>
      <c r="B182" s="13" t="s">
        <v>320</v>
      </c>
      <c r="C182" s="13" t="s">
        <v>321</v>
      </c>
    </row>
    <row r="183" spans="1:3">
      <c r="A183" s="12" t="str">
        <f t="shared" si="2"/>
        <v>IBANAG</v>
      </c>
      <c r="B183" s="13" t="s">
        <v>322</v>
      </c>
      <c r="C183" s="13" t="s">
        <v>323</v>
      </c>
    </row>
    <row r="184" spans="1:3">
      <c r="A184" s="12" t="str">
        <f t="shared" si="2"/>
        <v>IBO</v>
      </c>
      <c r="B184" s="13" t="s">
        <v>324</v>
      </c>
      <c r="C184" s="13" t="s">
        <v>325</v>
      </c>
    </row>
    <row r="185" spans="1:3">
      <c r="A185" s="12" t="str">
        <f t="shared" si="2"/>
        <v>ICELANDIC</v>
      </c>
      <c r="B185" s="13" t="s">
        <v>338</v>
      </c>
      <c r="C185" s="13" t="s">
        <v>339</v>
      </c>
    </row>
    <row r="186" spans="1:3">
      <c r="A186" s="12" t="str">
        <f t="shared" si="2"/>
        <v>IJAW</v>
      </c>
      <c r="B186" s="13" t="s">
        <v>326</v>
      </c>
      <c r="C186" s="13" t="s">
        <v>327</v>
      </c>
    </row>
    <row r="187" spans="1:3">
      <c r="A187" s="12" t="str">
        <f t="shared" si="2"/>
        <v>ILA-TONGA</v>
      </c>
      <c r="B187" s="13" t="s">
        <v>328</v>
      </c>
      <c r="C187" s="13" t="s">
        <v>329</v>
      </c>
    </row>
    <row r="188" spans="1:3">
      <c r="A188" s="12" t="str">
        <f t="shared" si="2"/>
        <v>ILOCANO</v>
      </c>
      <c r="B188" s="13" t="s">
        <v>330</v>
      </c>
      <c r="C188" s="13" t="s">
        <v>331</v>
      </c>
    </row>
    <row r="189" spans="1:3">
      <c r="A189" s="12" t="str">
        <f t="shared" si="2"/>
        <v>INDIC</v>
      </c>
      <c r="B189" s="13" t="s">
        <v>332</v>
      </c>
      <c r="C189" s="13" t="s">
        <v>333</v>
      </c>
    </row>
    <row r="190" spans="1:3">
      <c r="A190" s="12" t="str">
        <f t="shared" si="2"/>
        <v>INDIC</v>
      </c>
      <c r="B190" s="13" t="s">
        <v>332</v>
      </c>
      <c r="C190" s="13" t="s">
        <v>333</v>
      </c>
    </row>
    <row r="191" spans="1:3">
      <c r="A191" s="12" t="str">
        <f t="shared" si="2"/>
        <v>INDO-EUROPEAN</v>
      </c>
      <c r="B191" s="13" t="s">
        <v>336</v>
      </c>
      <c r="C191" s="13" t="s">
        <v>337</v>
      </c>
    </row>
    <row r="192" spans="1:3">
      <c r="A192" s="12" t="str">
        <f t="shared" si="2"/>
        <v>INDONESIAN</v>
      </c>
      <c r="B192" s="13" t="s">
        <v>334</v>
      </c>
      <c r="C192" s="13" t="s">
        <v>335</v>
      </c>
    </row>
    <row r="193" spans="1:3">
      <c r="A193" s="12" t="str">
        <f t="shared" si="2"/>
        <v>IRISH</v>
      </c>
      <c r="B193" s="13" t="s">
        <v>253</v>
      </c>
      <c r="C193" s="13" t="s">
        <v>254</v>
      </c>
    </row>
    <row r="194" spans="1:3">
      <c r="A194" s="12" t="str">
        <f t="shared" si="2"/>
        <v>ITALIAN</v>
      </c>
      <c r="B194" s="13" t="s">
        <v>340</v>
      </c>
      <c r="C194" s="13" t="s">
        <v>341</v>
      </c>
    </row>
    <row r="195" spans="1:3">
      <c r="A195" s="12" t="str">
        <f t="shared" ref="A195:A258" si="3">LEFT(TRIM(C195),LEN(TRIM(C195))-6)</f>
        <v>ITALIAN-NEAPOLITAN</v>
      </c>
      <c r="B195" s="13" t="s">
        <v>532</v>
      </c>
      <c r="C195" s="13" t="s">
        <v>533</v>
      </c>
    </row>
    <row r="196" spans="1:3">
      <c r="A196" s="12" t="str">
        <f t="shared" si="3"/>
        <v>ITALIAN-SARDINIAN</v>
      </c>
      <c r="B196" s="13" t="s">
        <v>800</v>
      </c>
      <c r="C196" s="13" t="s">
        <v>801</v>
      </c>
    </row>
    <row r="197" spans="1:3">
      <c r="A197" s="12" t="str">
        <f t="shared" si="3"/>
        <v>ITALIAN-SICILIAN</v>
      </c>
      <c r="B197" s="13" t="s">
        <v>753</v>
      </c>
      <c r="C197" s="13" t="s">
        <v>754</v>
      </c>
    </row>
    <row r="198" spans="1:3">
      <c r="A198" s="12" t="str">
        <f t="shared" si="3"/>
        <v>JAPANESE</v>
      </c>
      <c r="B198" s="13" t="s">
        <v>348</v>
      </c>
      <c r="C198" s="13" t="s">
        <v>349</v>
      </c>
    </row>
    <row r="199" spans="1:3">
      <c r="A199" s="12" t="str">
        <f t="shared" si="3"/>
        <v>JARAI</v>
      </c>
      <c r="B199" s="13" t="s">
        <v>350</v>
      </c>
      <c r="C199" s="13" t="s">
        <v>351</v>
      </c>
    </row>
    <row r="200" spans="1:3">
      <c r="A200" s="12" t="str">
        <f t="shared" si="3"/>
        <v>JAVANESE</v>
      </c>
      <c r="B200" s="13" t="s">
        <v>344</v>
      </c>
      <c r="C200" s="13" t="s">
        <v>345</v>
      </c>
    </row>
    <row r="201" spans="1:3">
      <c r="A201" s="12" t="str">
        <f t="shared" si="3"/>
        <v>KABRE</v>
      </c>
      <c r="B201" s="13" t="s">
        <v>370</v>
      </c>
      <c r="C201" s="13" t="s">
        <v>371</v>
      </c>
    </row>
    <row r="202" spans="1:3">
      <c r="A202" s="12" t="str">
        <f t="shared" si="3"/>
        <v>KABYLE</v>
      </c>
      <c r="B202" s="13" t="s">
        <v>352</v>
      </c>
      <c r="C202" s="13" t="s">
        <v>353</v>
      </c>
    </row>
    <row r="203" spans="1:3">
      <c r="A203" s="12" t="str">
        <f t="shared" si="3"/>
        <v>KACHIN</v>
      </c>
      <c r="B203" s="13" t="s">
        <v>354</v>
      </c>
      <c r="C203" s="13" t="s">
        <v>355</v>
      </c>
    </row>
    <row r="204" spans="1:3">
      <c r="A204" s="12" t="str">
        <f t="shared" si="3"/>
        <v>KADAZAN-DUSUN</v>
      </c>
      <c r="B204" s="13" t="s">
        <v>640</v>
      </c>
      <c r="C204" s="13" t="s">
        <v>641</v>
      </c>
    </row>
    <row r="205" spans="1:3">
      <c r="A205" s="12" t="str">
        <f t="shared" si="3"/>
        <v>KAMBA</v>
      </c>
      <c r="B205" s="13" t="s">
        <v>356</v>
      </c>
      <c r="C205" s="13" t="s">
        <v>357</v>
      </c>
    </row>
    <row r="206" spans="1:3">
      <c r="A206" s="12" t="str">
        <f t="shared" si="3"/>
        <v>KAMBATTA</v>
      </c>
      <c r="B206" s="13" t="s">
        <v>404</v>
      </c>
      <c r="C206" s="13" t="s">
        <v>405</v>
      </c>
    </row>
    <row r="207" spans="1:3">
      <c r="A207" s="12" t="str">
        <f t="shared" si="3"/>
        <v>KANARESE</v>
      </c>
      <c r="B207" s="13" t="s">
        <v>358</v>
      </c>
      <c r="C207" s="13" t="s">
        <v>359</v>
      </c>
    </row>
    <row r="208" spans="1:3">
      <c r="A208" s="12" t="str">
        <f t="shared" si="3"/>
        <v>KANURI</v>
      </c>
      <c r="B208" s="13" t="s">
        <v>366</v>
      </c>
      <c r="C208" s="13" t="s">
        <v>367</v>
      </c>
    </row>
    <row r="209" spans="1:3">
      <c r="A209" s="12" t="str">
        <f t="shared" si="3"/>
        <v>KAPINGAMARANGI</v>
      </c>
      <c r="B209" s="13" t="s">
        <v>394</v>
      </c>
      <c r="C209" s="13" t="s">
        <v>395</v>
      </c>
    </row>
    <row r="210" spans="1:3">
      <c r="A210" s="12" t="str">
        <f t="shared" si="3"/>
        <v>KARACHAI-BALKHAR</v>
      </c>
      <c r="B210" s="13" t="s">
        <v>398</v>
      </c>
      <c r="C210" s="13" t="s">
        <v>399</v>
      </c>
    </row>
    <row r="211" spans="1:3">
      <c r="A211" s="12" t="str">
        <f t="shared" si="3"/>
        <v>KAREN</v>
      </c>
      <c r="B211" s="13" t="s">
        <v>360</v>
      </c>
      <c r="C211" s="13" t="s">
        <v>361</v>
      </c>
    </row>
    <row r="212" spans="1:3">
      <c r="A212" s="12" t="str">
        <f t="shared" si="3"/>
        <v>KASHMIRI</v>
      </c>
      <c r="B212" s="13" t="s">
        <v>362</v>
      </c>
      <c r="C212" s="13" t="s">
        <v>363</v>
      </c>
    </row>
    <row r="213" spans="1:3">
      <c r="A213" s="12" t="str">
        <f t="shared" si="3"/>
        <v>KASHUBIAN</v>
      </c>
      <c r="B213" s="13" t="s">
        <v>174</v>
      </c>
      <c r="C213" s="13" t="s">
        <v>175</v>
      </c>
    </row>
    <row r="214" spans="1:3">
      <c r="A214" s="12" t="str">
        <f t="shared" si="3"/>
        <v>KAZAKH</v>
      </c>
      <c r="B214" s="13" t="s">
        <v>368</v>
      </c>
      <c r="C214" s="13" t="s">
        <v>369</v>
      </c>
    </row>
    <row r="215" spans="1:3">
      <c r="A215" s="12" t="str">
        <f t="shared" si="3"/>
        <v>KERES</v>
      </c>
      <c r="B215" s="13" t="s">
        <v>662</v>
      </c>
      <c r="C215" s="13" t="s">
        <v>663</v>
      </c>
    </row>
    <row r="216" spans="1:3">
      <c r="A216" s="12" t="str">
        <f t="shared" si="3"/>
        <v>KHERWARI</v>
      </c>
      <c r="B216" s="13" t="s">
        <v>698</v>
      </c>
      <c r="C216" s="13" t="s">
        <v>699</v>
      </c>
    </row>
    <row r="217" spans="1:3">
      <c r="A217" s="12" t="str">
        <f t="shared" si="3"/>
        <v>KIKONGO</v>
      </c>
      <c r="B217" s="13" t="s">
        <v>386</v>
      </c>
      <c r="C217" s="13" t="s">
        <v>387</v>
      </c>
    </row>
    <row r="218" spans="1:3">
      <c r="A218" s="12" t="str">
        <f t="shared" si="3"/>
        <v>KIKUYU</v>
      </c>
      <c r="B218" s="13" t="s">
        <v>374</v>
      </c>
      <c r="C218" s="13" t="s">
        <v>375</v>
      </c>
    </row>
    <row r="219" spans="1:3">
      <c r="A219" s="12" t="str">
        <f t="shared" si="3"/>
        <v>KIMBUNDU</v>
      </c>
      <c r="B219" s="13" t="s">
        <v>380</v>
      </c>
      <c r="C219" s="13" t="s">
        <v>381</v>
      </c>
    </row>
    <row r="220" spans="1:3">
      <c r="A220" s="12" t="str">
        <f t="shared" si="3"/>
        <v>KINYARWANDA</v>
      </c>
      <c r="B220" s="13" t="s">
        <v>376</v>
      </c>
      <c r="C220" s="13" t="s">
        <v>377</v>
      </c>
    </row>
    <row r="221" spans="1:3">
      <c r="A221" s="12" t="str">
        <f t="shared" si="3"/>
        <v>KIRGHIZ</v>
      </c>
      <c r="B221" s="13" t="s">
        <v>378</v>
      </c>
      <c r="C221" s="13" t="s">
        <v>379</v>
      </c>
    </row>
    <row r="222" spans="1:3">
      <c r="A222" s="12" t="str">
        <f t="shared" si="3"/>
        <v>KIRIBATI</v>
      </c>
      <c r="B222" s="13" t="s">
        <v>249</v>
      </c>
      <c r="C222" s="13" t="s">
        <v>250</v>
      </c>
    </row>
    <row r="223" spans="1:3">
      <c r="A223" s="12" t="str">
        <f t="shared" si="3"/>
        <v>KIRUNDI</v>
      </c>
      <c r="B223" s="13" t="s">
        <v>736</v>
      </c>
      <c r="C223" s="13" t="s">
        <v>737</v>
      </c>
    </row>
    <row r="224" spans="1:3">
      <c r="A224" s="12" t="str">
        <f t="shared" si="3"/>
        <v>KISSI</v>
      </c>
      <c r="B224" s="13" t="s">
        <v>664</v>
      </c>
      <c r="C224" s="13" t="s">
        <v>665</v>
      </c>
    </row>
    <row r="225" spans="1:3">
      <c r="A225" s="12" t="str">
        <f t="shared" si="3"/>
        <v>KITUBA</v>
      </c>
      <c r="B225" s="13" t="s">
        <v>406</v>
      </c>
      <c r="C225" s="13" t="s">
        <v>407</v>
      </c>
    </row>
    <row r="226" spans="1:3">
      <c r="A226" s="12" t="str">
        <f t="shared" si="3"/>
        <v>KONKANIS</v>
      </c>
      <c r="B226" s="13" t="s">
        <v>384</v>
      </c>
      <c r="C226" s="13" t="s">
        <v>385</v>
      </c>
    </row>
    <row r="227" spans="1:3">
      <c r="A227" s="12" t="str">
        <f t="shared" si="3"/>
        <v>KOREAN</v>
      </c>
      <c r="B227" s="13" t="s">
        <v>388</v>
      </c>
      <c r="C227" s="13" t="s">
        <v>389</v>
      </c>
    </row>
    <row r="228" spans="1:3">
      <c r="A228" s="12" t="str">
        <f t="shared" si="3"/>
        <v>KPELLE</v>
      </c>
      <c r="B228" s="13" t="s">
        <v>392</v>
      </c>
      <c r="C228" s="13" t="s">
        <v>393</v>
      </c>
    </row>
    <row r="229" spans="1:3">
      <c r="A229" s="12" t="str">
        <f t="shared" si="3"/>
        <v>KRIO</v>
      </c>
      <c r="B229" s="13" t="s">
        <v>400</v>
      </c>
      <c r="C229" s="13" t="s">
        <v>401</v>
      </c>
    </row>
    <row r="230" spans="1:3">
      <c r="A230" s="12" t="str">
        <f t="shared" si="3"/>
        <v>KUMBO / LAMNSO</v>
      </c>
      <c r="B230" s="13" t="s">
        <v>439</v>
      </c>
      <c r="C230" s="13" t="s">
        <v>440</v>
      </c>
    </row>
    <row r="231" spans="1:3">
      <c r="A231" s="12" t="str">
        <f t="shared" si="3"/>
        <v>KURDISH</v>
      </c>
      <c r="B231" s="13" t="s">
        <v>408</v>
      </c>
      <c r="C231" s="13" t="s">
        <v>409</v>
      </c>
    </row>
    <row r="232" spans="1:3">
      <c r="A232" s="12" t="str">
        <f t="shared" si="3"/>
        <v>KURMANJE</v>
      </c>
      <c r="B232" s="13" t="s">
        <v>382</v>
      </c>
      <c r="C232" s="13" t="s">
        <v>383</v>
      </c>
    </row>
    <row r="233" spans="1:3">
      <c r="A233" s="12" t="str">
        <f t="shared" si="3"/>
        <v>KURUKH</v>
      </c>
      <c r="B233" s="13" t="s">
        <v>402</v>
      </c>
      <c r="C233" s="13" t="s">
        <v>403</v>
      </c>
    </row>
    <row r="234" spans="1:3">
      <c r="A234" s="12" t="str">
        <f t="shared" si="3"/>
        <v>KUSAIE</v>
      </c>
      <c r="B234" s="13" t="s">
        <v>390</v>
      </c>
      <c r="C234" s="13" t="s">
        <v>391</v>
      </c>
    </row>
    <row r="235" spans="1:3">
      <c r="A235" s="12" t="str">
        <f t="shared" si="3"/>
        <v>LADINO</v>
      </c>
      <c r="B235" s="13" t="s">
        <v>410</v>
      </c>
      <c r="C235" s="13" t="s">
        <v>411</v>
      </c>
    </row>
    <row r="236" spans="1:3">
      <c r="A236" s="12" t="str">
        <f t="shared" si="3"/>
        <v>LAHNDA</v>
      </c>
      <c r="B236" s="13" t="s">
        <v>412</v>
      </c>
      <c r="C236" s="13" t="s">
        <v>413</v>
      </c>
    </row>
    <row r="237" spans="1:3">
      <c r="A237" s="12" t="str">
        <f t="shared" si="3"/>
        <v>LAHU</v>
      </c>
      <c r="B237" s="13" t="s">
        <v>427</v>
      </c>
      <c r="C237" s="13" t="s">
        <v>428</v>
      </c>
    </row>
    <row r="238" spans="1:3">
      <c r="A238" s="12" t="str">
        <f t="shared" si="3"/>
        <v>LAKOTA</v>
      </c>
      <c r="B238" s="13" t="s">
        <v>437</v>
      </c>
      <c r="C238" s="13" t="s">
        <v>438</v>
      </c>
    </row>
    <row r="239" spans="1:3">
      <c r="A239" s="12" t="str">
        <f t="shared" si="3"/>
        <v>LAMBA</v>
      </c>
      <c r="B239" s="13" t="s">
        <v>414</v>
      </c>
      <c r="C239" s="13" t="s">
        <v>415</v>
      </c>
    </row>
    <row r="240" spans="1:3">
      <c r="A240" s="12" t="str">
        <f t="shared" si="3"/>
        <v>LAMPUNG</v>
      </c>
      <c r="B240" s="13" t="s">
        <v>435</v>
      </c>
      <c r="C240" s="13" t="s">
        <v>436</v>
      </c>
    </row>
    <row r="241" spans="1:3">
      <c r="A241" s="12" t="str">
        <f t="shared" si="3"/>
        <v>LANDSMAL</v>
      </c>
      <c r="B241" s="13" t="s">
        <v>549</v>
      </c>
      <c r="C241" s="13" t="s">
        <v>550</v>
      </c>
    </row>
    <row r="242" spans="1:3">
      <c r="A242" s="12" t="str">
        <f t="shared" si="3"/>
        <v>LANNA</v>
      </c>
      <c r="B242" s="13" t="s">
        <v>553</v>
      </c>
      <c r="C242" s="13" t="s">
        <v>554</v>
      </c>
    </row>
    <row r="243" spans="1:3">
      <c r="A243" s="12" t="str">
        <f t="shared" si="3"/>
        <v>LAO</v>
      </c>
      <c r="B243" s="13" t="s">
        <v>416</v>
      </c>
      <c r="C243" s="13" t="s">
        <v>417</v>
      </c>
    </row>
    <row r="244" spans="1:3">
      <c r="A244" s="12" t="str">
        <f t="shared" si="3"/>
        <v>LAPP</v>
      </c>
      <c r="B244" s="13" t="s">
        <v>779</v>
      </c>
      <c r="C244" s="13" t="s">
        <v>780</v>
      </c>
    </row>
    <row r="245" spans="1:3">
      <c r="A245" s="12" t="str">
        <f t="shared" si="3"/>
        <v>LATIN</v>
      </c>
      <c r="B245" s="13" t="s">
        <v>418</v>
      </c>
      <c r="C245" s="13" t="s">
        <v>419</v>
      </c>
    </row>
    <row r="246" spans="1:3">
      <c r="A246" s="12" t="str">
        <f t="shared" si="3"/>
        <v>LATIN</v>
      </c>
      <c r="B246" s="13" t="s">
        <v>418</v>
      </c>
      <c r="C246" s="13" t="s">
        <v>420</v>
      </c>
    </row>
    <row r="247" spans="1:3">
      <c r="A247" s="12" t="str">
        <f t="shared" si="3"/>
        <v>LATIN (ECCLESIASTIC)</v>
      </c>
      <c r="B247" s="13" t="s">
        <v>668</v>
      </c>
      <c r="C247" s="13" t="s">
        <v>669</v>
      </c>
    </row>
    <row r="248" spans="1:3">
      <c r="A248" s="12" t="str">
        <f t="shared" si="3"/>
        <v>LATVIAN</v>
      </c>
      <c r="B248" s="13" t="s">
        <v>421</v>
      </c>
      <c r="C248" s="13" t="s">
        <v>422</v>
      </c>
    </row>
    <row r="249" spans="1:3">
      <c r="A249" s="12" t="str">
        <f t="shared" si="3"/>
        <v>LINGALA</v>
      </c>
      <c r="B249" s="13" t="s">
        <v>429</v>
      </c>
      <c r="C249" s="13" t="s">
        <v>430</v>
      </c>
    </row>
    <row r="250" spans="1:3">
      <c r="A250" s="12" t="str">
        <f t="shared" si="3"/>
        <v>LISU</v>
      </c>
      <c r="B250" s="13" t="s">
        <v>431</v>
      </c>
      <c r="C250" s="13" t="s">
        <v>432</v>
      </c>
    </row>
    <row r="251" spans="1:3">
      <c r="A251" s="12" t="str">
        <f t="shared" si="3"/>
        <v>LITHUANIAN</v>
      </c>
      <c r="B251" s="13" t="s">
        <v>433</v>
      </c>
      <c r="C251" s="13" t="s">
        <v>434</v>
      </c>
    </row>
    <row r="252" spans="1:3">
      <c r="A252" s="12" t="str">
        <f t="shared" si="3"/>
        <v>LOLO</v>
      </c>
      <c r="B252" s="13" t="s">
        <v>670</v>
      </c>
      <c r="C252" s="13" t="s">
        <v>671</v>
      </c>
    </row>
    <row r="253" spans="1:3">
      <c r="A253" s="12" t="str">
        <f t="shared" si="3"/>
        <v>LOMA</v>
      </c>
      <c r="B253" s="13" t="s">
        <v>443</v>
      </c>
      <c r="C253" s="13" t="s">
        <v>444</v>
      </c>
    </row>
    <row r="254" spans="1:3">
      <c r="A254" s="12" t="str">
        <f t="shared" si="3"/>
        <v>LOMONGO</v>
      </c>
      <c r="B254" s="13" t="s">
        <v>441</v>
      </c>
      <c r="C254" s="13" t="s">
        <v>442</v>
      </c>
    </row>
    <row r="255" spans="1:3">
      <c r="A255" s="12" t="str">
        <f t="shared" si="3"/>
        <v>LOMWE</v>
      </c>
      <c r="B255" s="13" t="s">
        <v>542</v>
      </c>
      <c r="C255" s="13" t="s">
        <v>543</v>
      </c>
    </row>
    <row r="256" spans="1:3">
      <c r="A256" s="12" t="str">
        <f t="shared" si="3"/>
        <v>LUBA KASAI</v>
      </c>
      <c r="B256" s="13" t="s">
        <v>445</v>
      </c>
      <c r="C256" s="13" t="s">
        <v>446</v>
      </c>
    </row>
    <row r="257" spans="1:3">
      <c r="A257" s="12" t="str">
        <f t="shared" si="3"/>
        <v>LUBA KATANGA</v>
      </c>
      <c r="B257" s="13" t="s">
        <v>447</v>
      </c>
      <c r="C257" s="13" t="s">
        <v>448</v>
      </c>
    </row>
    <row r="258" spans="1:3">
      <c r="A258" s="12" t="str">
        <f t="shared" si="3"/>
        <v>LUBU</v>
      </c>
      <c r="B258" s="13" t="s">
        <v>423</v>
      </c>
      <c r="C258" s="13" t="s">
        <v>424</v>
      </c>
    </row>
    <row r="259" spans="1:3">
      <c r="A259" s="12" t="str">
        <f t="shared" ref="A259:A322" si="4">LEFT(TRIM(C259),LEN(TRIM(C259))-6)</f>
        <v>LUGANDA</v>
      </c>
      <c r="B259" s="13" t="s">
        <v>451</v>
      </c>
      <c r="C259" s="13" t="s">
        <v>452</v>
      </c>
    </row>
    <row r="260" spans="1:3">
      <c r="A260" s="12" t="str">
        <f t="shared" si="4"/>
        <v>LUGANDA</v>
      </c>
      <c r="B260" s="13" t="s">
        <v>451</v>
      </c>
      <c r="C260" s="13" t="s">
        <v>452</v>
      </c>
    </row>
    <row r="261" spans="1:3">
      <c r="A261" s="12" t="str">
        <f t="shared" si="4"/>
        <v>LUNDA</v>
      </c>
      <c r="B261" s="13" t="s">
        <v>453</v>
      </c>
      <c r="C261" s="13" t="s">
        <v>454</v>
      </c>
    </row>
    <row r="262" spans="1:3">
      <c r="A262" s="12" t="str">
        <f t="shared" si="4"/>
        <v>LUO</v>
      </c>
      <c r="B262" s="13" t="s">
        <v>455</v>
      </c>
      <c r="C262" s="13" t="s">
        <v>456</v>
      </c>
    </row>
    <row r="263" spans="1:3">
      <c r="A263" s="12" t="str">
        <f t="shared" si="4"/>
        <v>LURI</v>
      </c>
      <c r="B263" s="13" t="s">
        <v>425</v>
      </c>
      <c r="C263" s="13" t="s">
        <v>426</v>
      </c>
    </row>
    <row r="264" spans="1:3">
      <c r="A264" s="12" t="str">
        <f t="shared" si="4"/>
        <v>LUVALE</v>
      </c>
      <c r="B264" s="13" t="s">
        <v>449</v>
      </c>
      <c r="C264" s="13" t="s">
        <v>450</v>
      </c>
    </row>
    <row r="265" spans="1:3">
      <c r="A265" s="12" t="str">
        <f t="shared" si="4"/>
        <v>LUYIA</v>
      </c>
      <c r="B265" s="13" t="s">
        <v>457</v>
      </c>
      <c r="C265" s="13" t="s">
        <v>458</v>
      </c>
    </row>
    <row r="266" spans="1:3">
      <c r="A266" s="12" t="str">
        <f t="shared" si="4"/>
        <v>MACEDONIAN</v>
      </c>
      <c r="B266" s="13" t="s">
        <v>483</v>
      </c>
      <c r="C266" s="13" t="s">
        <v>484</v>
      </c>
    </row>
    <row r="267" spans="1:3">
      <c r="A267" s="12" t="str">
        <f t="shared" si="4"/>
        <v>MADURESE</v>
      </c>
      <c r="B267" s="13" t="s">
        <v>459</v>
      </c>
      <c r="C267" s="13" t="s">
        <v>460</v>
      </c>
    </row>
    <row r="268" spans="1:3">
      <c r="A268" s="12" t="str">
        <f t="shared" si="4"/>
        <v>MAGINDANAON</v>
      </c>
      <c r="B268" s="13" t="s">
        <v>471</v>
      </c>
      <c r="C268" s="13" t="s">
        <v>472</v>
      </c>
    </row>
    <row r="269" spans="1:3">
      <c r="A269" s="12" t="str">
        <f t="shared" si="4"/>
        <v>MAKASSAR</v>
      </c>
      <c r="B269" s="13" t="s">
        <v>463</v>
      </c>
      <c r="C269" s="13" t="s">
        <v>464</v>
      </c>
    </row>
    <row r="270" spans="1:3">
      <c r="A270" s="12" t="str">
        <f t="shared" si="4"/>
        <v>MAKUA</v>
      </c>
      <c r="B270" s="13" t="s">
        <v>901</v>
      </c>
      <c r="C270" s="13" t="s">
        <v>902</v>
      </c>
    </row>
    <row r="271" spans="1:3">
      <c r="A271" s="12" t="str">
        <f t="shared" si="4"/>
        <v>MALAGASY</v>
      </c>
      <c r="B271" s="13" t="s">
        <v>485</v>
      </c>
      <c r="C271" s="13" t="s">
        <v>486</v>
      </c>
    </row>
    <row r="272" spans="1:3">
      <c r="A272" s="12" t="str">
        <f t="shared" si="4"/>
        <v>MALAY</v>
      </c>
      <c r="B272" s="13" t="s">
        <v>491</v>
      </c>
      <c r="C272" s="13" t="s">
        <v>492</v>
      </c>
    </row>
    <row r="273" spans="1:3">
      <c r="A273" s="12" t="str">
        <f t="shared" si="4"/>
        <v>MALAY PATTANI</v>
      </c>
      <c r="B273" s="13" t="s">
        <v>477</v>
      </c>
      <c r="C273" s="13" t="s">
        <v>478</v>
      </c>
    </row>
    <row r="274" spans="1:3">
      <c r="A274" s="12" t="str">
        <f t="shared" si="4"/>
        <v>MALAYALAM</v>
      </c>
      <c r="B274" s="13" t="s">
        <v>465</v>
      </c>
      <c r="C274" s="13" t="s">
        <v>466</v>
      </c>
    </row>
    <row r="275" spans="1:3">
      <c r="A275" s="12" t="str">
        <f t="shared" si="4"/>
        <v>MALTESE</v>
      </c>
      <c r="B275" s="13" t="s">
        <v>489</v>
      </c>
      <c r="C275" s="13" t="s">
        <v>490</v>
      </c>
    </row>
    <row r="276" spans="1:3">
      <c r="A276" s="12" t="str">
        <f t="shared" si="4"/>
        <v>MANDINGO-BAMBARA</v>
      </c>
      <c r="B276" s="13" t="s">
        <v>81</v>
      </c>
      <c r="C276" s="13" t="s">
        <v>82</v>
      </c>
    </row>
    <row r="277" spans="1:3">
      <c r="A277" s="12" t="str">
        <f t="shared" si="4"/>
        <v>MANDINGO-DIOULA</v>
      </c>
      <c r="B277" s="13" t="s">
        <v>198</v>
      </c>
      <c r="C277" s="13" t="s">
        <v>199</v>
      </c>
    </row>
    <row r="278" spans="1:3">
      <c r="A278" s="12" t="str">
        <f t="shared" si="4"/>
        <v>MANDINGO-MALINKE</v>
      </c>
      <c r="B278" s="13" t="s">
        <v>487</v>
      </c>
      <c r="C278" s="13" t="s">
        <v>488</v>
      </c>
    </row>
    <row r="279" spans="1:3">
      <c r="A279" s="12" t="str">
        <f t="shared" si="4"/>
        <v>MANX</v>
      </c>
      <c r="B279" s="13" t="s">
        <v>260</v>
      </c>
      <c r="C279" s="13" t="s">
        <v>261</v>
      </c>
    </row>
    <row r="280" spans="1:3">
      <c r="A280" s="12" t="str">
        <f t="shared" si="4"/>
        <v>MAORI</v>
      </c>
      <c r="B280" s="13" t="s">
        <v>501</v>
      </c>
      <c r="C280" s="13" t="s">
        <v>502</v>
      </c>
    </row>
    <row r="281" spans="1:3">
      <c r="A281" s="12" t="str">
        <f t="shared" si="4"/>
        <v>MARANAO</v>
      </c>
      <c r="B281" s="13" t="s">
        <v>505</v>
      </c>
      <c r="C281" s="13" t="s">
        <v>506</v>
      </c>
    </row>
    <row r="282" spans="1:3">
      <c r="A282" s="12" t="str">
        <f t="shared" si="4"/>
        <v>MARATHI</v>
      </c>
      <c r="B282" s="13" t="s">
        <v>467</v>
      </c>
      <c r="C282" s="13" t="s">
        <v>468</v>
      </c>
    </row>
    <row r="283" spans="1:3">
      <c r="A283" s="12" t="str">
        <f t="shared" si="4"/>
        <v>MARSHALESE</v>
      </c>
      <c r="B283" s="13" t="s">
        <v>461</v>
      </c>
      <c r="C283" s="13" t="s">
        <v>462</v>
      </c>
    </row>
    <row r="284" spans="1:3">
      <c r="A284" s="12" t="str">
        <f t="shared" si="4"/>
        <v>MASAI</v>
      </c>
      <c r="B284" s="13" t="s">
        <v>469</v>
      </c>
      <c r="C284" s="13" t="s">
        <v>470</v>
      </c>
    </row>
    <row r="285" spans="1:3">
      <c r="A285" s="12" t="str">
        <f t="shared" si="4"/>
        <v>MAYA</v>
      </c>
      <c r="B285" s="13" t="s">
        <v>521</v>
      </c>
      <c r="C285" s="13" t="s">
        <v>522</v>
      </c>
    </row>
    <row r="286" spans="1:3">
      <c r="A286" s="12" t="str">
        <f t="shared" si="4"/>
        <v>MAZANDERANI</v>
      </c>
      <c r="B286" s="13" t="s">
        <v>523</v>
      </c>
      <c r="C286" s="13" t="s">
        <v>524</v>
      </c>
    </row>
    <row r="287" spans="1:3">
      <c r="A287" s="12" t="str">
        <f t="shared" si="4"/>
        <v>MEITHEI</v>
      </c>
      <c r="B287" s="13" t="s">
        <v>493</v>
      </c>
      <c r="C287" s="13" t="s">
        <v>494</v>
      </c>
    </row>
    <row r="288" spans="1:3">
      <c r="A288" s="12" t="str">
        <f t="shared" si="4"/>
        <v>MENDE</v>
      </c>
      <c r="B288" s="13" t="s">
        <v>473</v>
      </c>
      <c r="C288" s="13" t="s">
        <v>474</v>
      </c>
    </row>
    <row r="289" spans="1:3">
      <c r="A289" s="12" t="str">
        <f t="shared" si="4"/>
        <v>MERU</v>
      </c>
      <c r="B289" s="13" t="s">
        <v>475</v>
      </c>
      <c r="C289" s="13" t="s">
        <v>476</v>
      </c>
    </row>
    <row r="290" spans="1:3">
      <c r="A290" s="12" t="str">
        <f t="shared" si="4"/>
        <v>MINANGKABAU</v>
      </c>
      <c r="B290" s="13" t="s">
        <v>479</v>
      </c>
      <c r="C290" s="13" t="s">
        <v>480</v>
      </c>
    </row>
    <row r="291" spans="1:3">
      <c r="A291" s="12" t="str">
        <f t="shared" si="4"/>
        <v>MISKITO</v>
      </c>
      <c r="B291" s="13" t="s">
        <v>481</v>
      </c>
      <c r="C291" s="13" t="s">
        <v>482</v>
      </c>
    </row>
    <row r="292" spans="1:3">
      <c r="A292" s="12" t="str">
        <f t="shared" si="4"/>
        <v>MONGOLIAN</v>
      </c>
      <c r="B292" s="13" t="s">
        <v>497</v>
      </c>
      <c r="C292" s="13" t="s">
        <v>498</v>
      </c>
    </row>
    <row r="293" spans="1:3">
      <c r="A293" s="12" t="str">
        <f t="shared" si="4"/>
        <v>MORDVIN</v>
      </c>
      <c r="B293" s="13" t="s">
        <v>678</v>
      </c>
      <c r="C293" s="13" t="s">
        <v>679</v>
      </c>
    </row>
    <row r="294" spans="1:3">
      <c r="A294" s="12" t="str">
        <f t="shared" si="4"/>
        <v>MORO</v>
      </c>
      <c r="B294" s="13" t="s">
        <v>866</v>
      </c>
      <c r="C294" s="13" t="s">
        <v>867</v>
      </c>
    </row>
    <row r="295" spans="1:3">
      <c r="A295" s="12" t="str">
        <f t="shared" si="4"/>
        <v>MORTLOCKESE</v>
      </c>
      <c r="B295" s="13" t="s">
        <v>503</v>
      </c>
      <c r="C295" s="13" t="s">
        <v>504</v>
      </c>
    </row>
    <row r="296" spans="1:3">
      <c r="A296" s="12" t="str">
        <f t="shared" si="4"/>
        <v>MOSSI</v>
      </c>
      <c r="B296" s="13" t="s">
        <v>499</v>
      </c>
      <c r="C296" s="13" t="s">
        <v>500</v>
      </c>
    </row>
    <row r="297" spans="1:3">
      <c r="A297" s="12" t="str">
        <f t="shared" si="4"/>
        <v>MPONGWE</v>
      </c>
      <c r="B297" s="13" t="s">
        <v>517</v>
      </c>
      <c r="C297" s="13" t="s">
        <v>518</v>
      </c>
    </row>
    <row r="298" spans="1:3">
      <c r="A298" s="12" t="str">
        <f t="shared" si="4"/>
        <v>MUONG</v>
      </c>
      <c r="B298" s="13" t="s">
        <v>509</v>
      </c>
      <c r="C298" s="13" t="s">
        <v>510</v>
      </c>
    </row>
    <row r="299" spans="1:3">
      <c r="A299" s="12" t="str">
        <f t="shared" si="4"/>
        <v>MUSKOGEE</v>
      </c>
      <c r="B299" s="13" t="s">
        <v>511</v>
      </c>
      <c r="C299" s="13" t="s">
        <v>512</v>
      </c>
    </row>
    <row r="300" spans="1:3">
      <c r="A300" s="12" t="str">
        <f t="shared" si="4"/>
        <v>N AFRICA/MIDEAST/SW ASIA</v>
      </c>
      <c r="B300" s="13" t="s">
        <v>672</v>
      </c>
      <c r="C300" s="13" t="s">
        <v>673</v>
      </c>
    </row>
    <row r="301" spans="1:3">
      <c r="A301" s="12" t="str">
        <f t="shared" si="4"/>
        <v>NAHUATL</v>
      </c>
      <c r="B301" s="13" t="s">
        <v>525</v>
      </c>
      <c r="C301" s="13" t="s">
        <v>526</v>
      </c>
    </row>
    <row r="302" spans="1:3">
      <c r="A302" s="12" t="str">
        <f t="shared" si="4"/>
        <v>NAURUAN</v>
      </c>
      <c r="B302" s="13" t="s">
        <v>534</v>
      </c>
      <c r="C302" s="13" t="s">
        <v>535</v>
      </c>
    </row>
    <row r="303" spans="1:3">
      <c r="A303" s="12" t="str">
        <f t="shared" si="4"/>
        <v>NAVAJO</v>
      </c>
      <c r="B303" s="13" t="s">
        <v>536</v>
      </c>
      <c r="C303" s="13" t="s">
        <v>537</v>
      </c>
    </row>
    <row r="304" spans="1:3">
      <c r="A304" s="12" t="str">
        <f t="shared" si="4"/>
        <v>NDEBELE</v>
      </c>
      <c r="B304" s="13" t="s">
        <v>538</v>
      </c>
      <c r="C304" s="13" t="s">
        <v>539</v>
      </c>
    </row>
    <row r="305" spans="1:3">
      <c r="A305" s="12" t="str">
        <f t="shared" si="4"/>
        <v>NEPALESE</v>
      </c>
      <c r="B305" s="13" t="s">
        <v>540</v>
      </c>
      <c r="C305" s="13" t="s">
        <v>541</v>
      </c>
    </row>
    <row r="306" spans="1:3">
      <c r="A306" s="12" t="str">
        <f t="shared" si="4"/>
        <v>NGBANI</v>
      </c>
      <c r="B306" s="13" t="s">
        <v>682</v>
      </c>
      <c r="C306" s="13" t="s">
        <v>683</v>
      </c>
    </row>
    <row r="307" spans="1:3">
      <c r="A307" s="12" t="str">
        <f t="shared" si="4"/>
        <v>NIUE</v>
      </c>
      <c r="B307" s="13" t="s">
        <v>544</v>
      </c>
      <c r="C307" s="13" t="s">
        <v>545</v>
      </c>
    </row>
    <row r="308" spans="1:3">
      <c r="A308" s="12" t="str">
        <f t="shared" si="4"/>
        <v>NORTH AMERICAN</v>
      </c>
      <c r="B308" s="13" t="s">
        <v>527</v>
      </c>
      <c r="C308" s="13" t="s">
        <v>528</v>
      </c>
    </row>
    <row r="309" spans="1:3">
      <c r="A309" s="12" t="str">
        <f t="shared" si="4"/>
        <v>NORWEGIAN</v>
      </c>
      <c r="B309" s="13" t="s">
        <v>551</v>
      </c>
      <c r="C309" s="13" t="s">
        <v>552</v>
      </c>
    </row>
    <row r="310" spans="1:3">
      <c r="A310" s="12" t="str">
        <f t="shared" si="4"/>
        <v>NUBIAN</v>
      </c>
      <c r="B310" s="13" t="s">
        <v>557</v>
      </c>
      <c r="C310" s="13" t="s">
        <v>558</v>
      </c>
    </row>
    <row r="311" spans="1:3">
      <c r="A311" s="12" t="str">
        <f t="shared" si="4"/>
        <v>NUNG</v>
      </c>
      <c r="B311" s="13" t="s">
        <v>561</v>
      </c>
      <c r="C311" s="13" t="s">
        <v>562</v>
      </c>
    </row>
    <row r="312" spans="1:3">
      <c r="A312" s="12" t="str">
        <f t="shared" si="4"/>
        <v>NUPE</v>
      </c>
      <c r="B312" s="13" t="s">
        <v>559</v>
      </c>
      <c r="C312" s="13" t="s">
        <v>560</v>
      </c>
    </row>
    <row r="313" spans="1:3">
      <c r="A313" s="12" t="str">
        <f t="shared" si="4"/>
        <v>NYANJA</v>
      </c>
      <c r="B313" s="13" t="s">
        <v>563</v>
      </c>
      <c r="C313" s="13" t="s">
        <v>564</v>
      </c>
    </row>
    <row r="314" spans="1:3">
      <c r="A314" s="12" t="str">
        <f t="shared" si="4"/>
        <v>NYANKOLE</v>
      </c>
      <c r="B314" s="13" t="s">
        <v>565</v>
      </c>
      <c r="C314" s="13" t="s">
        <v>566</v>
      </c>
    </row>
    <row r="315" spans="1:3">
      <c r="A315" s="12" t="str">
        <f t="shared" si="4"/>
        <v>NYORO</v>
      </c>
      <c r="B315" s="13" t="s">
        <v>567</v>
      </c>
      <c r="C315" s="13" t="s">
        <v>568</v>
      </c>
    </row>
    <row r="316" spans="1:3">
      <c r="A316" s="12" t="str">
        <f t="shared" si="4"/>
        <v>OGIBWA</v>
      </c>
      <c r="B316" s="13" t="s">
        <v>569</v>
      </c>
      <c r="C316" s="13" t="s">
        <v>570</v>
      </c>
    </row>
    <row r="317" spans="1:3">
      <c r="A317" s="12" t="str">
        <f t="shared" si="4"/>
        <v>OLD ENGLISH</v>
      </c>
      <c r="B317" s="13" t="s">
        <v>39</v>
      </c>
      <c r="C317" s="13" t="s">
        <v>40</v>
      </c>
    </row>
    <row r="318" spans="1:3">
      <c r="A318" s="12" t="str">
        <f t="shared" si="4"/>
        <v>OLD FRENCH</v>
      </c>
      <c r="B318" s="13" t="s">
        <v>233</v>
      </c>
      <c r="C318" s="13" t="s">
        <v>234</v>
      </c>
    </row>
    <row r="319" spans="1:3">
      <c r="A319" s="12" t="str">
        <f t="shared" si="4"/>
        <v>OLD HIGH GERMAN</v>
      </c>
      <c r="B319" s="13" t="s">
        <v>264</v>
      </c>
      <c r="C319" s="13" t="s">
        <v>265</v>
      </c>
    </row>
    <row r="320" spans="1:3">
      <c r="A320" s="12" t="str">
        <f t="shared" si="4"/>
        <v>OLD NORSE</v>
      </c>
      <c r="B320" s="13" t="s">
        <v>555</v>
      </c>
      <c r="C320" s="13" t="s">
        <v>556</v>
      </c>
    </row>
    <row r="321" spans="1:3">
      <c r="A321" s="12" t="str">
        <f t="shared" si="4"/>
        <v>OLD SLAVONIC</v>
      </c>
      <c r="B321" s="13" t="s">
        <v>153</v>
      </c>
      <c r="C321" s="13" t="s">
        <v>154</v>
      </c>
    </row>
    <row r="322" spans="1:3">
      <c r="A322" s="12" t="str">
        <f t="shared" si="4"/>
        <v>ORIYA</v>
      </c>
      <c r="B322" s="13" t="s">
        <v>573</v>
      </c>
      <c r="C322" s="13" t="s">
        <v>574</v>
      </c>
    </row>
    <row r="323" spans="1:3">
      <c r="A323" s="12" t="str">
        <f t="shared" ref="A323:A386" si="5">LEFT(TRIM(C323),LEN(TRIM(C323))-6)</f>
        <v>OSSETIC</v>
      </c>
      <c r="B323" s="13" t="s">
        <v>577</v>
      </c>
      <c r="C323" s="13" t="s">
        <v>578</v>
      </c>
    </row>
    <row r="324" spans="1:3">
      <c r="A324" s="12" t="str">
        <f t="shared" si="5"/>
        <v>OTETELA</v>
      </c>
      <c r="B324" s="13" t="s">
        <v>854</v>
      </c>
      <c r="C324" s="13" t="s">
        <v>855</v>
      </c>
    </row>
    <row r="325" spans="1:3">
      <c r="A325" s="12" t="str">
        <f t="shared" si="5"/>
        <v>PACIFIC ISLANDS</v>
      </c>
      <c r="B325" s="13" t="s">
        <v>692</v>
      </c>
      <c r="C325" s="13" t="s">
        <v>693</v>
      </c>
    </row>
    <row r="326" spans="1:3">
      <c r="A326" s="12" t="str">
        <f t="shared" si="5"/>
        <v>PAHARI</v>
      </c>
      <c r="B326" s="13" t="s">
        <v>686</v>
      </c>
      <c r="C326" s="13" t="s">
        <v>687</v>
      </c>
    </row>
    <row r="327" spans="1:3">
      <c r="A327" s="12" t="str">
        <f t="shared" si="5"/>
        <v>PAKTAI</v>
      </c>
      <c r="B327" s="13" t="s">
        <v>793</v>
      </c>
      <c r="C327" s="13" t="s">
        <v>794</v>
      </c>
    </row>
    <row r="328" spans="1:3">
      <c r="A328" s="12" t="str">
        <f t="shared" si="5"/>
        <v>PALAUAN</v>
      </c>
      <c r="B328" s="13" t="s">
        <v>587</v>
      </c>
      <c r="C328" s="13" t="s">
        <v>588</v>
      </c>
    </row>
    <row r="329" spans="1:3">
      <c r="A329" s="12" t="str">
        <f t="shared" si="5"/>
        <v>PALI</v>
      </c>
      <c r="B329" s="13" t="s">
        <v>597</v>
      </c>
      <c r="C329" s="13" t="s">
        <v>598</v>
      </c>
    </row>
    <row r="330" spans="1:3">
      <c r="A330" s="12" t="str">
        <f t="shared" si="5"/>
        <v>PAMPANGAN</v>
      </c>
      <c r="B330" s="13" t="s">
        <v>581</v>
      </c>
      <c r="C330" s="13" t="s">
        <v>582</v>
      </c>
    </row>
    <row r="331" spans="1:3">
      <c r="A331" s="12" t="str">
        <f t="shared" si="5"/>
        <v>PANGASINAN</v>
      </c>
      <c r="B331" s="13" t="s">
        <v>579</v>
      </c>
      <c r="C331" s="13" t="s">
        <v>580</v>
      </c>
    </row>
    <row r="332" spans="1:3">
      <c r="A332" s="12" t="str">
        <f t="shared" si="5"/>
        <v>PAPAGO-PIMA</v>
      </c>
      <c r="B332" s="13" t="s">
        <v>571</v>
      </c>
      <c r="C332" s="13" t="s">
        <v>572</v>
      </c>
    </row>
    <row r="333" spans="1:3">
      <c r="A333" s="12" t="str">
        <f t="shared" si="5"/>
        <v>PAPIAMENTO</v>
      </c>
      <c r="B333" s="13" t="s">
        <v>585</v>
      </c>
      <c r="C333" s="13" t="s">
        <v>586</v>
      </c>
    </row>
    <row r="334" spans="1:3">
      <c r="A334" s="12" t="str">
        <f t="shared" si="5"/>
        <v>PAPUAN</v>
      </c>
      <c r="B334" s="13" t="s">
        <v>306</v>
      </c>
      <c r="C334" s="13" t="s">
        <v>307</v>
      </c>
    </row>
    <row r="335" spans="1:3">
      <c r="A335" s="12" t="str">
        <f t="shared" si="5"/>
        <v>PENNSYLVANIA DUTCH</v>
      </c>
      <c r="B335" s="13" t="s">
        <v>593</v>
      </c>
      <c r="C335" s="13" t="s">
        <v>594</v>
      </c>
    </row>
    <row r="336" spans="1:3">
      <c r="A336" s="12" t="str">
        <f t="shared" si="5"/>
        <v>PERSIAN-AFGHAN</v>
      </c>
      <c r="B336" s="13" t="s">
        <v>605</v>
      </c>
      <c r="C336" s="13" t="s">
        <v>606</v>
      </c>
    </row>
    <row r="337" spans="1:3">
      <c r="A337" s="12" t="str">
        <f t="shared" si="5"/>
        <v>PERSIAN-IRANIAN</v>
      </c>
      <c r="B337" s="13" t="s">
        <v>595</v>
      </c>
      <c r="C337" s="13" t="s">
        <v>596</v>
      </c>
    </row>
    <row r="338" spans="1:3">
      <c r="A338" s="12" t="str">
        <f t="shared" si="5"/>
        <v>PIDGIN ENGLISH</v>
      </c>
      <c r="B338" s="13" t="s">
        <v>862</v>
      </c>
      <c r="C338" s="13" t="s">
        <v>863</v>
      </c>
    </row>
    <row r="339" spans="1:3">
      <c r="A339" s="12" t="str">
        <f t="shared" si="5"/>
        <v>PIZAR MALAY</v>
      </c>
      <c r="B339" s="13" t="s">
        <v>507</v>
      </c>
      <c r="C339" s="13" t="s">
        <v>508</v>
      </c>
    </row>
    <row r="340" spans="1:3">
      <c r="A340" s="12" t="str">
        <f t="shared" si="5"/>
        <v>POLISH</v>
      </c>
      <c r="B340" s="13" t="s">
        <v>599</v>
      </c>
      <c r="C340" s="13" t="s">
        <v>600</v>
      </c>
    </row>
    <row r="341" spans="1:3">
      <c r="A341" s="12" t="str">
        <f t="shared" si="5"/>
        <v>PONAPEAN</v>
      </c>
      <c r="B341" s="13" t="s">
        <v>601</v>
      </c>
      <c r="C341" s="13" t="s">
        <v>602</v>
      </c>
    </row>
    <row r="342" spans="1:3">
      <c r="A342" s="15" t="str">
        <f t="shared" si="5"/>
        <v>PORTUGUESE</v>
      </c>
      <c r="B342" s="16" t="s">
        <v>603</v>
      </c>
      <c r="C342" s="16" t="s">
        <v>604</v>
      </c>
    </row>
    <row r="343" spans="1:3">
      <c r="A343" s="12" t="str">
        <f t="shared" si="5"/>
        <v>PORTUGUESE-BRAZILIAN</v>
      </c>
      <c r="B343" s="13" t="s">
        <v>688</v>
      </c>
      <c r="C343" s="13" t="s">
        <v>689</v>
      </c>
    </row>
    <row r="344" spans="1:3">
      <c r="A344" s="12" t="str">
        <f t="shared" si="5"/>
        <v>PORTUGUESE-EUROPEAN</v>
      </c>
      <c r="B344" s="13" t="s">
        <v>690</v>
      </c>
      <c r="C344" s="13" t="s">
        <v>691</v>
      </c>
    </row>
    <row r="345" spans="1:3">
      <c r="A345" s="12" t="str">
        <f t="shared" si="5"/>
        <v>PROVENCAL</v>
      </c>
      <c r="B345" s="13" t="s">
        <v>607</v>
      </c>
      <c r="C345" s="13" t="s">
        <v>608</v>
      </c>
    </row>
    <row r="346" spans="1:3">
      <c r="A346" s="12" t="str">
        <f t="shared" si="5"/>
        <v>PULAP</v>
      </c>
      <c r="B346" s="13" t="s">
        <v>611</v>
      </c>
      <c r="C346" s="13" t="s">
        <v>612</v>
      </c>
    </row>
    <row r="347" spans="1:3">
      <c r="A347" s="12" t="str">
        <f t="shared" si="5"/>
        <v>PUNJABI</v>
      </c>
      <c r="B347" s="13" t="s">
        <v>583</v>
      </c>
      <c r="C347" s="13" t="s">
        <v>584</v>
      </c>
    </row>
    <row r="348" spans="1:3">
      <c r="A348" s="12" t="str">
        <f t="shared" si="5"/>
        <v>PUSHTU</v>
      </c>
      <c r="B348" s="13" t="s">
        <v>609</v>
      </c>
      <c r="C348" s="13" t="s">
        <v>610</v>
      </c>
    </row>
    <row r="349" spans="1:3">
      <c r="A349" s="12" t="str">
        <f t="shared" si="5"/>
        <v>PUSHTU-AFGHAN</v>
      </c>
      <c r="B349" s="13" t="s">
        <v>589</v>
      </c>
      <c r="C349" s="13" t="s">
        <v>590</v>
      </c>
    </row>
    <row r="350" spans="1:3">
      <c r="A350" s="12" t="str">
        <f t="shared" si="5"/>
        <v>PUSHTU-PESHAWARI</v>
      </c>
      <c r="B350" s="13" t="s">
        <v>591</v>
      </c>
      <c r="C350" s="13" t="s">
        <v>592</v>
      </c>
    </row>
    <row r="351" spans="1:3">
      <c r="A351" s="12" t="str">
        <f t="shared" si="5"/>
        <v>QUECHUA</v>
      </c>
      <c r="B351" s="13" t="s">
        <v>718</v>
      </c>
      <c r="C351" s="13" t="s">
        <v>719</v>
      </c>
    </row>
    <row r="352" spans="1:3">
      <c r="A352" s="12" t="str">
        <f t="shared" si="5"/>
        <v>RAJASTHANI</v>
      </c>
      <c r="B352" s="13" t="s">
        <v>513</v>
      </c>
      <c r="C352" s="13" t="s">
        <v>514</v>
      </c>
    </row>
    <row r="353" spans="1:3">
      <c r="A353" s="12" t="str">
        <f t="shared" si="5"/>
        <v>REJANG</v>
      </c>
      <c r="B353" s="13" t="s">
        <v>724</v>
      </c>
      <c r="C353" s="13" t="s">
        <v>725</v>
      </c>
    </row>
    <row r="354" spans="1:3">
      <c r="A354" s="12" t="str">
        <f t="shared" si="5"/>
        <v>RHADE</v>
      </c>
      <c r="B354" s="13" t="s">
        <v>720</v>
      </c>
      <c r="C354" s="13" t="s">
        <v>721</v>
      </c>
    </row>
    <row r="355" spans="1:3">
      <c r="A355" s="12" t="str">
        <f t="shared" si="5"/>
        <v>RHAETO-ROMANCE</v>
      </c>
      <c r="B355" s="13" t="s">
        <v>730</v>
      </c>
      <c r="C355" s="13" t="s">
        <v>731</v>
      </c>
    </row>
    <row r="356" spans="1:3">
      <c r="A356" s="12" t="str">
        <f t="shared" si="5"/>
        <v>ROMANCE</v>
      </c>
      <c r="B356" s="13" t="s">
        <v>728</v>
      </c>
      <c r="C356" s="13" t="s">
        <v>729</v>
      </c>
    </row>
    <row r="357" spans="1:3">
      <c r="A357" s="12" t="str">
        <f t="shared" si="5"/>
        <v>ROMANIAN</v>
      </c>
      <c r="B357" s="13" t="s">
        <v>734</v>
      </c>
      <c r="C357" s="13" t="s">
        <v>735</v>
      </c>
    </row>
    <row r="358" spans="1:3">
      <c r="A358" s="12" t="str">
        <f t="shared" si="5"/>
        <v>ROMANY</v>
      </c>
      <c r="B358" s="13" t="s">
        <v>732</v>
      </c>
      <c r="C358" s="13" t="s">
        <v>733</v>
      </c>
    </row>
    <row r="359" spans="1:3">
      <c r="A359" s="12" t="str">
        <f t="shared" si="5"/>
        <v>ROROTONGAN</v>
      </c>
      <c r="B359" s="13" t="s">
        <v>722</v>
      </c>
      <c r="C359" s="13" t="s">
        <v>723</v>
      </c>
    </row>
    <row r="360" spans="1:3">
      <c r="A360" s="12" t="str">
        <f t="shared" si="5"/>
        <v>RUNDI</v>
      </c>
      <c r="B360" s="13" t="s">
        <v>736</v>
      </c>
      <c r="C360" s="13" t="s">
        <v>738</v>
      </c>
    </row>
    <row r="361" spans="1:3">
      <c r="A361" s="12" t="str">
        <f t="shared" si="5"/>
        <v>RUSSIAN</v>
      </c>
      <c r="B361" s="13" t="s">
        <v>739</v>
      </c>
      <c r="C361" s="13" t="s">
        <v>740</v>
      </c>
    </row>
    <row r="362" spans="1:3">
      <c r="A362" s="12" t="str">
        <f t="shared" si="5"/>
        <v>RUTHENIAN</v>
      </c>
      <c r="B362" s="13" t="s">
        <v>886</v>
      </c>
      <c r="C362" s="13" t="s">
        <v>887</v>
      </c>
    </row>
    <row r="363" spans="1:3">
      <c r="A363" s="12" t="str">
        <f t="shared" si="5"/>
        <v>RYUKYUAN</v>
      </c>
      <c r="B363" s="13" t="s">
        <v>694</v>
      </c>
      <c r="C363" s="13" t="s">
        <v>695</v>
      </c>
    </row>
    <row r="364" spans="1:3">
      <c r="A364" s="12" t="str">
        <f t="shared" si="5"/>
        <v>SAMA</v>
      </c>
      <c r="B364" s="13" t="s">
        <v>706</v>
      </c>
      <c r="C364" s="13" t="s">
        <v>707</v>
      </c>
    </row>
    <row r="365" spans="1:3">
      <c r="A365" s="12" t="str">
        <f t="shared" si="5"/>
        <v>SAMOAN</v>
      </c>
      <c r="B365" s="13" t="s">
        <v>781</v>
      </c>
      <c r="C365" s="13" t="s">
        <v>782</v>
      </c>
    </row>
    <row r="366" spans="1:3">
      <c r="A366" s="12" t="str">
        <f t="shared" si="5"/>
        <v>SANGO</v>
      </c>
      <c r="B366" s="13" t="s">
        <v>741</v>
      </c>
      <c r="C366" s="13" t="s">
        <v>742</v>
      </c>
    </row>
    <row r="367" spans="1:3">
      <c r="A367" s="12" t="str">
        <f t="shared" si="5"/>
        <v>SANSKRIT</v>
      </c>
      <c r="B367" s="13" t="s">
        <v>747</v>
      </c>
      <c r="C367" s="13" t="s">
        <v>748</v>
      </c>
    </row>
    <row r="368" spans="1:3">
      <c r="A368" s="12" t="str">
        <f t="shared" si="5"/>
        <v>SANTALI</v>
      </c>
      <c r="B368" s="13" t="s">
        <v>751</v>
      </c>
      <c r="C368" s="13" t="s">
        <v>752</v>
      </c>
    </row>
    <row r="369" spans="1:3">
      <c r="A369" s="12" t="str">
        <f t="shared" si="5"/>
        <v>SARA</v>
      </c>
      <c r="B369" s="13" t="s">
        <v>798</v>
      </c>
      <c r="C369" s="13" t="s">
        <v>799</v>
      </c>
    </row>
    <row r="370" spans="1:3">
      <c r="A370" s="12" t="str">
        <f t="shared" si="5"/>
        <v>SASAK</v>
      </c>
      <c r="B370" s="13" t="s">
        <v>749</v>
      </c>
      <c r="C370" s="13" t="s">
        <v>750</v>
      </c>
    </row>
    <row r="371" spans="1:3">
      <c r="A371" s="12" t="str">
        <f t="shared" si="5"/>
        <v>SCOTCH-GAELIC</v>
      </c>
      <c r="B371" s="13" t="s">
        <v>251</v>
      </c>
      <c r="C371" s="13" t="s">
        <v>252</v>
      </c>
    </row>
    <row r="372" spans="1:3">
      <c r="A372" s="12" t="str">
        <f t="shared" si="5"/>
        <v>SEDANG</v>
      </c>
      <c r="B372" s="13" t="s">
        <v>757</v>
      </c>
      <c r="C372" s="13" t="s">
        <v>758</v>
      </c>
    </row>
    <row r="373" spans="1:3">
      <c r="A373" s="12" t="str">
        <f t="shared" si="5"/>
        <v>SEMITIC</v>
      </c>
      <c r="B373" s="13" t="s">
        <v>761</v>
      </c>
      <c r="C373" s="13" t="s">
        <v>762</v>
      </c>
    </row>
    <row r="374" spans="1:3">
      <c r="A374" s="12" t="str">
        <f t="shared" si="5"/>
        <v>SENA</v>
      </c>
      <c r="B374" s="13" t="s">
        <v>759</v>
      </c>
      <c r="C374" s="13" t="s">
        <v>760</v>
      </c>
    </row>
    <row r="375" spans="1:3">
      <c r="A375" s="12" t="str">
        <f t="shared" si="5"/>
        <v>SERBO-CROATIAN</v>
      </c>
      <c r="B375" s="13" t="s">
        <v>292</v>
      </c>
      <c r="C375" s="13" t="s">
        <v>293</v>
      </c>
    </row>
    <row r="376" spans="1:3">
      <c r="A376" s="12" t="str">
        <f t="shared" si="5"/>
        <v>SERER</v>
      </c>
      <c r="B376" s="13" t="s">
        <v>804</v>
      </c>
      <c r="C376" s="13" t="s">
        <v>805</v>
      </c>
    </row>
    <row r="377" spans="1:3">
      <c r="A377" s="12" t="str">
        <f t="shared" si="5"/>
        <v>SHAN</v>
      </c>
      <c r="B377" s="13" t="s">
        <v>765</v>
      </c>
      <c r="C377" s="13" t="s">
        <v>766</v>
      </c>
    </row>
    <row r="378" spans="1:3">
      <c r="A378" s="12" t="str">
        <f t="shared" si="5"/>
        <v>SHLUH</v>
      </c>
      <c r="B378" s="13" t="s">
        <v>763</v>
      </c>
      <c r="C378" s="13" t="s">
        <v>764</v>
      </c>
    </row>
    <row r="379" spans="1:3">
      <c r="A379" s="12" t="str">
        <f t="shared" si="5"/>
        <v>SHONA</v>
      </c>
      <c r="B379" s="13" t="s">
        <v>783</v>
      </c>
      <c r="C379" s="13" t="s">
        <v>784</v>
      </c>
    </row>
    <row r="380" spans="1:3">
      <c r="A380" s="12" t="str">
        <f t="shared" si="5"/>
        <v>SIDAMO</v>
      </c>
      <c r="B380" s="13" t="s">
        <v>767</v>
      </c>
      <c r="C380" s="13" t="s">
        <v>768</v>
      </c>
    </row>
    <row r="381" spans="1:3">
      <c r="A381" s="12" t="str">
        <f t="shared" si="5"/>
        <v>SINDHI</v>
      </c>
      <c r="B381" s="13" t="s">
        <v>785</v>
      </c>
      <c r="C381" s="13" t="s">
        <v>786</v>
      </c>
    </row>
    <row r="382" spans="1:3">
      <c r="A382" s="12" t="str">
        <f t="shared" si="5"/>
        <v>SINGHALESE</v>
      </c>
      <c r="B382" s="13" t="s">
        <v>769</v>
      </c>
      <c r="C382" s="13" t="s">
        <v>770</v>
      </c>
    </row>
    <row r="383" spans="1:3">
      <c r="A383" s="12" t="str">
        <f t="shared" si="5"/>
        <v>SINO-TIBETAN</v>
      </c>
      <c r="B383" s="13" t="s">
        <v>771</v>
      </c>
      <c r="C383" s="13" t="s">
        <v>772</v>
      </c>
    </row>
    <row r="384" spans="1:3">
      <c r="A384" s="12" t="str">
        <f t="shared" si="5"/>
        <v>SLAVIC</v>
      </c>
      <c r="B384" s="13" t="s">
        <v>773</v>
      </c>
      <c r="C384" s="13" t="s">
        <v>774</v>
      </c>
    </row>
    <row r="385" spans="1:3">
      <c r="A385" s="12" t="str">
        <f t="shared" si="5"/>
        <v>SLOVAK</v>
      </c>
      <c r="B385" s="13" t="s">
        <v>775</v>
      </c>
      <c r="C385" s="13" t="s">
        <v>776</v>
      </c>
    </row>
    <row r="386" spans="1:3">
      <c r="A386" s="12" t="str">
        <f t="shared" si="5"/>
        <v>SLOVENIAN</v>
      </c>
      <c r="B386" s="13" t="s">
        <v>777</v>
      </c>
      <c r="C386" s="13" t="s">
        <v>778</v>
      </c>
    </row>
    <row r="387" spans="1:3">
      <c r="A387" s="12" t="str">
        <f t="shared" ref="A387:A450" si="6">LEFT(TRIM(C387),LEN(TRIM(C387))-6)</f>
        <v>SOGA</v>
      </c>
      <c r="B387" s="13" t="s">
        <v>925</v>
      </c>
      <c r="C387" s="13" t="s">
        <v>926</v>
      </c>
    </row>
    <row r="388" spans="1:3">
      <c r="A388" s="12" t="str">
        <f t="shared" si="6"/>
        <v>SOMALI</v>
      </c>
      <c r="B388" s="13" t="s">
        <v>789</v>
      </c>
      <c r="C388" s="13" t="s">
        <v>790</v>
      </c>
    </row>
    <row r="389" spans="1:3">
      <c r="A389" s="12" t="str">
        <f t="shared" si="6"/>
        <v>SONGE</v>
      </c>
      <c r="B389" s="13" t="s">
        <v>791</v>
      </c>
      <c r="C389" s="13" t="s">
        <v>792</v>
      </c>
    </row>
    <row r="390" spans="1:3">
      <c r="A390" s="12" t="str">
        <f t="shared" si="6"/>
        <v>SONINKE</v>
      </c>
      <c r="B390" s="13" t="s">
        <v>787</v>
      </c>
      <c r="C390" s="13" t="s">
        <v>788</v>
      </c>
    </row>
    <row r="391" spans="1:3">
      <c r="A391" s="12" t="str">
        <f t="shared" si="6"/>
        <v>SORANI</v>
      </c>
      <c r="B391" s="13" t="s">
        <v>755</v>
      </c>
      <c r="C391" s="13" t="s">
        <v>756</v>
      </c>
    </row>
    <row r="392" spans="1:3">
      <c r="A392" s="12" t="str">
        <f t="shared" si="6"/>
        <v>SOTHO</v>
      </c>
      <c r="B392" s="13" t="s">
        <v>710</v>
      </c>
      <c r="C392" s="13" t="s">
        <v>711</v>
      </c>
    </row>
    <row r="393" spans="1:3">
      <c r="A393" s="12" t="str">
        <f t="shared" si="6"/>
        <v>SOUTH AMERICAN</v>
      </c>
      <c r="B393" s="13" t="s">
        <v>745</v>
      </c>
      <c r="C393" s="13" t="s">
        <v>746</v>
      </c>
    </row>
    <row r="394" spans="1:3">
      <c r="A394" s="12" t="str">
        <f t="shared" si="6"/>
        <v>SOUTH ASIAN</v>
      </c>
      <c r="B394" s="13" t="s">
        <v>704</v>
      </c>
      <c r="C394" s="13" t="s">
        <v>705</v>
      </c>
    </row>
    <row r="395" spans="1:3">
      <c r="A395" s="12" t="str">
        <f t="shared" si="6"/>
        <v>SOUTH MIN</v>
      </c>
      <c r="B395" s="13" t="s">
        <v>529</v>
      </c>
      <c r="C395" s="13" t="s">
        <v>530</v>
      </c>
    </row>
    <row r="396" spans="1:3">
      <c r="A396" s="12" t="str">
        <f t="shared" si="6"/>
        <v>SPANISH</v>
      </c>
      <c r="B396" s="13" t="s">
        <v>11</v>
      </c>
      <c r="C396" s="13" t="s">
        <v>795</v>
      </c>
    </row>
    <row r="397" spans="1:3">
      <c r="A397" s="15" t="str">
        <f t="shared" si="6"/>
        <v>SPANISH-AMERICAN</v>
      </c>
      <c r="B397" s="16" t="s">
        <v>696</v>
      </c>
      <c r="C397" s="16" t="s">
        <v>697</v>
      </c>
    </row>
    <row r="398" spans="1:3">
      <c r="A398" s="15" t="str">
        <f t="shared" si="6"/>
        <v>SPANISH-CARIBBEAN</v>
      </c>
      <c r="B398" s="16" t="s">
        <v>636</v>
      </c>
      <c r="C398" s="16" t="s">
        <v>637</v>
      </c>
    </row>
    <row r="399" spans="1:3">
      <c r="A399" s="15" t="str">
        <f t="shared" si="6"/>
        <v>SPANISH-CASTILIAN</v>
      </c>
      <c r="B399" s="16" t="s">
        <v>702</v>
      </c>
      <c r="C399" s="16" t="s">
        <v>703</v>
      </c>
    </row>
    <row r="400" spans="1:3">
      <c r="A400" s="15" t="str">
        <f t="shared" si="6"/>
        <v>SPANISH-CREOLE</v>
      </c>
      <c r="B400" s="16" t="s">
        <v>700</v>
      </c>
      <c r="C400" s="16" t="s">
        <v>701</v>
      </c>
    </row>
    <row r="401" spans="1:3">
      <c r="A401" s="12" t="str">
        <f t="shared" si="6"/>
        <v>SUB SAHARA AFRICAN</v>
      </c>
      <c r="B401" s="13" t="s">
        <v>712</v>
      </c>
      <c r="C401" s="13" t="s">
        <v>713</v>
      </c>
    </row>
    <row r="402" spans="1:3">
      <c r="A402" s="12" t="str">
        <f t="shared" si="6"/>
        <v>SUKUMA-NYAMWEZI</v>
      </c>
      <c r="B402" s="13" t="s">
        <v>708</v>
      </c>
      <c r="C402" s="13" t="s">
        <v>709</v>
      </c>
    </row>
    <row r="403" spans="1:3">
      <c r="A403" s="12" t="str">
        <f t="shared" si="6"/>
        <v>SUMERIAN</v>
      </c>
      <c r="B403" s="13" t="s">
        <v>812</v>
      </c>
      <c r="C403" s="13" t="s">
        <v>813</v>
      </c>
    </row>
    <row r="404" spans="1:3">
      <c r="A404" s="12" t="str">
        <f t="shared" si="6"/>
        <v>SUNDANESE</v>
      </c>
      <c r="B404" s="13" t="s">
        <v>808</v>
      </c>
      <c r="C404" s="13" t="s">
        <v>809</v>
      </c>
    </row>
    <row r="405" spans="1:3">
      <c r="A405" s="12" t="str">
        <f t="shared" si="6"/>
        <v>SUSU</v>
      </c>
      <c r="B405" s="13" t="s">
        <v>810</v>
      </c>
      <c r="C405" s="13" t="s">
        <v>811</v>
      </c>
    </row>
    <row r="406" spans="1:3">
      <c r="A406" s="12" t="str">
        <f t="shared" si="6"/>
        <v>SWAHILI</v>
      </c>
      <c r="B406" s="13" t="s">
        <v>814</v>
      </c>
      <c r="C406" s="13" t="s">
        <v>815</v>
      </c>
    </row>
    <row r="407" spans="1:3">
      <c r="A407" s="12" t="str">
        <f t="shared" si="6"/>
        <v>SWATI</v>
      </c>
      <c r="B407" s="13" t="s">
        <v>806</v>
      </c>
      <c r="C407" s="13" t="s">
        <v>807</v>
      </c>
    </row>
    <row r="408" spans="1:3">
      <c r="A408" s="12" t="str">
        <f t="shared" si="6"/>
        <v>SWEDISH</v>
      </c>
      <c r="B408" s="13" t="s">
        <v>818</v>
      </c>
      <c r="C408" s="13" t="s">
        <v>819</v>
      </c>
    </row>
    <row r="409" spans="1:3">
      <c r="A409" s="12" t="str">
        <f t="shared" si="6"/>
        <v>SYLHETTI</v>
      </c>
      <c r="B409" s="13" t="s">
        <v>822</v>
      </c>
      <c r="C409" s="13" t="s">
        <v>823</v>
      </c>
    </row>
    <row r="410" spans="1:3">
      <c r="A410" s="12" t="str">
        <f t="shared" si="6"/>
        <v>SYRIAC</v>
      </c>
      <c r="B410" s="13" t="s">
        <v>820</v>
      </c>
      <c r="C410" s="13" t="s">
        <v>821</v>
      </c>
    </row>
    <row r="411" spans="1:3">
      <c r="A411" s="12" t="str">
        <f t="shared" si="6"/>
        <v>TADJIK (TAJIK)</v>
      </c>
      <c r="B411" s="13" t="s">
        <v>840</v>
      </c>
      <c r="C411" s="13" t="s">
        <v>841</v>
      </c>
    </row>
    <row r="412" spans="1:3">
      <c r="A412" s="12" t="str">
        <f t="shared" si="6"/>
        <v>TAGALOG</v>
      </c>
      <c r="B412" s="13" t="s">
        <v>842</v>
      </c>
      <c r="C412" s="13" t="s">
        <v>843</v>
      </c>
    </row>
    <row r="413" spans="1:3">
      <c r="A413" s="12" t="str">
        <f t="shared" si="6"/>
        <v>TAHITIAN</v>
      </c>
      <c r="B413" s="13" t="s">
        <v>826</v>
      </c>
      <c r="C413" s="13" t="s">
        <v>827</v>
      </c>
    </row>
    <row r="414" spans="1:3">
      <c r="A414" s="12" t="str">
        <f t="shared" si="6"/>
        <v>TAKI-TAKI</v>
      </c>
      <c r="B414" s="13" t="s">
        <v>802</v>
      </c>
      <c r="C414" s="13" t="s">
        <v>803</v>
      </c>
    </row>
    <row r="415" spans="1:3">
      <c r="A415" s="12" t="str">
        <f t="shared" si="6"/>
        <v>TAMACHEK</v>
      </c>
      <c r="B415" s="13" t="s">
        <v>856</v>
      </c>
      <c r="C415" s="13" t="s">
        <v>857</v>
      </c>
    </row>
    <row r="416" spans="1:3">
      <c r="A416" s="12" t="str">
        <f t="shared" si="6"/>
        <v>TAMAZIGHT</v>
      </c>
      <c r="B416" s="13" t="s">
        <v>882</v>
      </c>
      <c r="C416" s="13" t="s">
        <v>883</v>
      </c>
    </row>
    <row r="417" spans="1:3">
      <c r="A417" s="12" t="str">
        <f t="shared" si="6"/>
        <v>TAMIL</v>
      </c>
      <c r="B417" s="13" t="s">
        <v>828</v>
      </c>
      <c r="C417" s="13" t="s">
        <v>829</v>
      </c>
    </row>
    <row r="418" spans="1:3">
      <c r="A418" s="12" t="str">
        <f t="shared" si="6"/>
        <v>TAPACHULA</v>
      </c>
      <c r="B418" s="13" t="s">
        <v>714</v>
      </c>
      <c r="C418" s="13" t="s">
        <v>715</v>
      </c>
    </row>
    <row r="419" spans="1:3">
      <c r="A419" s="12" t="str">
        <f t="shared" si="6"/>
        <v>TARIFT</v>
      </c>
      <c r="B419" s="13" t="s">
        <v>726</v>
      </c>
      <c r="C419" s="13" t="s">
        <v>727</v>
      </c>
    </row>
    <row r="420" spans="1:3">
      <c r="A420" s="12" t="str">
        <f t="shared" si="6"/>
        <v>TATAR</v>
      </c>
      <c r="B420" s="13" t="s">
        <v>830</v>
      </c>
      <c r="C420" s="13" t="s">
        <v>831</v>
      </c>
    </row>
    <row r="421" spans="1:3">
      <c r="A421" s="12" t="str">
        <f t="shared" si="6"/>
        <v>TELUGU</v>
      </c>
      <c r="B421" s="13" t="s">
        <v>834</v>
      </c>
      <c r="C421" s="13" t="s">
        <v>835</v>
      </c>
    </row>
    <row r="422" spans="1:3">
      <c r="A422" s="12" t="str">
        <f t="shared" si="6"/>
        <v>TEMNE</v>
      </c>
      <c r="B422" s="13" t="s">
        <v>836</v>
      </c>
      <c r="C422" s="13" t="s">
        <v>837</v>
      </c>
    </row>
    <row r="423" spans="1:3">
      <c r="A423" s="12" t="str">
        <f t="shared" si="6"/>
        <v>TETUM</v>
      </c>
      <c r="B423" s="13" t="s">
        <v>838</v>
      </c>
      <c r="C423" s="13" t="s">
        <v>839</v>
      </c>
    </row>
    <row r="424" spans="1:3">
      <c r="A424" s="12" t="str">
        <f t="shared" si="6"/>
        <v>THAI</v>
      </c>
      <c r="B424" s="13" t="s">
        <v>844</v>
      </c>
      <c r="C424" s="13" t="s">
        <v>845</v>
      </c>
    </row>
    <row r="425" spans="1:3">
      <c r="A425" s="12" t="str">
        <f t="shared" si="6"/>
        <v>THO</v>
      </c>
      <c r="B425" s="13" t="s">
        <v>860</v>
      </c>
      <c r="C425" s="13" t="s">
        <v>861</v>
      </c>
    </row>
    <row r="426" spans="1:3">
      <c r="A426" s="12" t="str">
        <f t="shared" si="6"/>
        <v>TIBETAN</v>
      </c>
      <c r="B426" s="13" t="s">
        <v>115</v>
      </c>
      <c r="C426" s="13" t="s">
        <v>116</v>
      </c>
    </row>
    <row r="427" spans="1:3">
      <c r="A427" s="12" t="str">
        <f t="shared" si="6"/>
        <v>TIGRE</v>
      </c>
      <c r="B427" s="13" t="s">
        <v>846</v>
      </c>
      <c r="C427" s="13" t="s">
        <v>847</v>
      </c>
    </row>
    <row r="428" spans="1:3">
      <c r="A428" s="12" t="str">
        <f t="shared" si="6"/>
        <v>TIGRINYA</v>
      </c>
      <c r="B428" s="13" t="s">
        <v>848</v>
      </c>
      <c r="C428" s="13" t="s">
        <v>849</v>
      </c>
    </row>
    <row r="429" spans="1:3">
      <c r="A429" s="12" t="str">
        <f t="shared" si="6"/>
        <v>TIV</v>
      </c>
      <c r="B429" s="13" t="s">
        <v>850</v>
      </c>
      <c r="C429" s="13" t="s">
        <v>851</v>
      </c>
    </row>
    <row r="430" spans="1:3">
      <c r="A430" s="12" t="str">
        <f t="shared" si="6"/>
        <v>TOKELAUAN</v>
      </c>
      <c r="B430" s="13" t="s">
        <v>852</v>
      </c>
      <c r="C430" s="13" t="s">
        <v>853</v>
      </c>
    </row>
    <row r="431" spans="1:3">
      <c r="A431" s="12" t="str">
        <f t="shared" si="6"/>
        <v>TONG</v>
      </c>
      <c r="B431" s="13" t="s">
        <v>858</v>
      </c>
      <c r="C431" s="13" t="s">
        <v>859</v>
      </c>
    </row>
    <row r="432" spans="1:3">
      <c r="A432" s="12" t="str">
        <f t="shared" si="6"/>
        <v>TRUKESE</v>
      </c>
      <c r="B432" s="13" t="s">
        <v>147</v>
      </c>
      <c r="C432" s="13" t="s">
        <v>148</v>
      </c>
    </row>
    <row r="433" spans="1:3">
      <c r="A433" s="12" t="str">
        <f t="shared" si="6"/>
        <v>TSONGA</v>
      </c>
      <c r="B433" s="13" t="s">
        <v>870</v>
      </c>
      <c r="C433" s="13" t="s">
        <v>871</v>
      </c>
    </row>
    <row r="434" spans="1:3">
      <c r="A434" s="12" t="str">
        <f t="shared" si="6"/>
        <v>TSWA</v>
      </c>
      <c r="B434" s="13" t="s">
        <v>864</v>
      </c>
      <c r="C434" s="13" t="s">
        <v>865</v>
      </c>
    </row>
    <row r="435" spans="1:3">
      <c r="A435" s="12" t="str">
        <f t="shared" si="6"/>
        <v>TSWANA</v>
      </c>
      <c r="B435" s="13" t="s">
        <v>868</v>
      </c>
      <c r="C435" s="13" t="s">
        <v>869</v>
      </c>
    </row>
    <row r="436" spans="1:3">
      <c r="A436" s="12" t="str">
        <f t="shared" si="6"/>
        <v>TULU</v>
      </c>
      <c r="B436" s="13" t="s">
        <v>832</v>
      </c>
      <c r="C436" s="13" t="s">
        <v>833</v>
      </c>
    </row>
    <row r="437" spans="1:3">
      <c r="A437" s="12" t="str">
        <f t="shared" si="6"/>
        <v>TUMBUKA</v>
      </c>
      <c r="B437" s="13" t="s">
        <v>874</v>
      </c>
      <c r="C437" s="13" t="s">
        <v>875</v>
      </c>
    </row>
    <row r="438" spans="1:3">
      <c r="A438" s="12" t="str">
        <f t="shared" si="6"/>
        <v>T-UNG</v>
      </c>
      <c r="B438" s="13" t="s">
        <v>943</v>
      </c>
      <c r="C438" s="13" t="s">
        <v>944</v>
      </c>
    </row>
    <row r="439" spans="1:3">
      <c r="A439" s="12" t="str">
        <f t="shared" si="6"/>
        <v>TUNGUSU</v>
      </c>
      <c r="B439" s="13" t="s">
        <v>214</v>
      </c>
      <c r="C439" s="13" t="s">
        <v>215</v>
      </c>
    </row>
    <row r="440" spans="1:3">
      <c r="A440" s="12" t="str">
        <f t="shared" si="6"/>
        <v>TUPI</v>
      </c>
      <c r="B440" s="13" t="s">
        <v>876</v>
      </c>
      <c r="C440" s="13" t="s">
        <v>877</v>
      </c>
    </row>
    <row r="441" spans="1:3">
      <c r="A441" s="12" t="str">
        <f t="shared" si="6"/>
        <v>TURKISH</v>
      </c>
      <c r="B441" s="13" t="s">
        <v>878</v>
      </c>
      <c r="C441" s="13" t="s">
        <v>879</v>
      </c>
    </row>
    <row r="442" spans="1:3">
      <c r="A442" s="12" t="str">
        <f t="shared" si="6"/>
        <v>TURKOMAN</v>
      </c>
      <c r="B442" s="13" t="s">
        <v>872</v>
      </c>
      <c r="C442" s="13" t="s">
        <v>873</v>
      </c>
    </row>
    <row r="443" spans="1:3">
      <c r="A443" s="12" t="str">
        <f t="shared" si="6"/>
        <v>TUVULAN</v>
      </c>
      <c r="B443" s="13" t="s">
        <v>880</v>
      </c>
      <c r="C443" s="13" t="s">
        <v>881</v>
      </c>
    </row>
    <row r="444" spans="1:3">
      <c r="A444" s="12" t="str">
        <f t="shared" si="6"/>
        <v>UIGHUR</v>
      </c>
      <c r="B444" s="13" t="s">
        <v>884</v>
      </c>
      <c r="C444" s="13" t="s">
        <v>885</v>
      </c>
    </row>
    <row r="445" spans="1:3">
      <c r="A445" s="12" t="str">
        <f t="shared" si="6"/>
        <v>UKRAINIAN</v>
      </c>
      <c r="B445" s="13" t="s">
        <v>886</v>
      </c>
      <c r="C445" s="13" t="s">
        <v>888</v>
      </c>
    </row>
    <row r="446" spans="1:3">
      <c r="A446" s="12" t="str">
        <f t="shared" si="6"/>
        <v>ULITHI</v>
      </c>
      <c r="B446" s="13" t="s">
        <v>889</v>
      </c>
      <c r="C446" s="13" t="s">
        <v>890</v>
      </c>
    </row>
    <row r="447" spans="1:3">
      <c r="A447" s="12" t="str">
        <f t="shared" si="6"/>
        <v>UMBUNDU OR MBUNDU</v>
      </c>
      <c r="B447" s="13" t="s">
        <v>891</v>
      </c>
      <c r="C447" s="13" t="s">
        <v>892</v>
      </c>
    </row>
    <row r="448" spans="1:3">
      <c r="A448" s="12" t="str">
        <f t="shared" si="6"/>
        <v>URDU</v>
      </c>
      <c r="B448" s="13" t="s">
        <v>893</v>
      </c>
      <c r="C448" s="13" t="s">
        <v>894</v>
      </c>
    </row>
    <row r="449" spans="1:3">
      <c r="A449" s="12" t="str">
        <f t="shared" si="6"/>
        <v>UZBEK</v>
      </c>
      <c r="B449" s="13" t="s">
        <v>895</v>
      </c>
      <c r="C449" s="13" t="s">
        <v>896</v>
      </c>
    </row>
    <row r="450" spans="1:3">
      <c r="A450" s="12" t="str">
        <f t="shared" si="6"/>
        <v>VAI</v>
      </c>
      <c r="B450" s="13" t="s">
        <v>897</v>
      </c>
      <c r="C450" s="13" t="s">
        <v>898</v>
      </c>
    </row>
    <row r="451" spans="1:3">
      <c r="A451" s="12" t="str">
        <f t="shared" ref="A451:A479" si="7">LEFT(TRIM(C451),LEN(TRIM(C451))-6)</f>
        <v>VIETNAMESE-CENTRAL</v>
      </c>
      <c r="B451" s="13" t="s">
        <v>680</v>
      </c>
      <c r="C451" s="13" t="s">
        <v>681</v>
      </c>
    </row>
    <row r="452" spans="1:3">
      <c r="A452" s="12" t="str">
        <f t="shared" si="7"/>
        <v>VIETNAMESE-HANOI</v>
      </c>
      <c r="B452" s="13" t="s">
        <v>899</v>
      </c>
      <c r="C452" s="13" t="s">
        <v>900</v>
      </c>
    </row>
    <row r="453" spans="1:3">
      <c r="A453" s="12" t="str">
        <f t="shared" si="7"/>
        <v>VIETNAMESE-SAIGON</v>
      </c>
      <c r="B453" s="13" t="s">
        <v>684</v>
      </c>
      <c r="C453" s="13" t="s">
        <v>685</v>
      </c>
    </row>
    <row r="454" spans="1:3">
      <c r="A454" s="12" t="str">
        <f t="shared" si="7"/>
        <v>VISAYAN OR BISAYAN</v>
      </c>
      <c r="B454" s="13" t="s">
        <v>634</v>
      </c>
      <c r="C454" s="13" t="s">
        <v>635</v>
      </c>
    </row>
    <row r="455" spans="1:3">
      <c r="A455" s="12" t="str">
        <f t="shared" si="7"/>
        <v>VOLAPUK</v>
      </c>
      <c r="B455" s="13" t="s">
        <v>903</v>
      </c>
      <c r="C455" s="13" t="s">
        <v>904</v>
      </c>
    </row>
    <row r="456" spans="1:3">
      <c r="A456" s="12" t="str">
        <f t="shared" si="7"/>
        <v>WA</v>
      </c>
      <c r="B456" s="13" t="s">
        <v>909</v>
      </c>
      <c r="C456" s="13" t="s">
        <v>910</v>
      </c>
    </row>
    <row r="457" spans="1:3">
      <c r="A457" s="12" t="str">
        <f t="shared" si="7"/>
        <v>WALAMO</v>
      </c>
      <c r="B457" s="13" t="s">
        <v>905</v>
      </c>
      <c r="C457" s="13" t="s">
        <v>906</v>
      </c>
    </row>
    <row r="458" spans="1:3">
      <c r="A458" s="12" t="str">
        <f t="shared" si="7"/>
        <v>WALLISIAN</v>
      </c>
      <c r="B458" s="13" t="s">
        <v>915</v>
      </c>
      <c r="C458" s="13" t="s">
        <v>916</v>
      </c>
    </row>
    <row r="459" spans="1:3">
      <c r="A459" s="12" t="str">
        <f t="shared" si="7"/>
        <v>WARAY-WARAY</v>
      </c>
      <c r="B459" s="13" t="s">
        <v>907</v>
      </c>
      <c r="C459" s="13" t="s">
        <v>908</v>
      </c>
    </row>
    <row r="460" spans="1:3">
      <c r="A460" s="12" t="str">
        <f t="shared" si="7"/>
        <v>WELSH</v>
      </c>
      <c r="B460" s="13" t="s">
        <v>176</v>
      </c>
      <c r="C460" s="13" t="s">
        <v>177</v>
      </c>
    </row>
    <row r="461" spans="1:3">
      <c r="A461" s="12" t="str">
        <f t="shared" si="7"/>
        <v>WENDISH</v>
      </c>
      <c r="B461" s="13" t="s">
        <v>911</v>
      </c>
      <c r="C461" s="13" t="s">
        <v>912</v>
      </c>
    </row>
    <row r="462" spans="1:3">
      <c r="A462" s="12" t="str">
        <f t="shared" si="7"/>
        <v>WESCOS</v>
      </c>
      <c r="B462" s="13" t="s">
        <v>913</v>
      </c>
      <c r="C462" s="13" t="s">
        <v>914</v>
      </c>
    </row>
    <row r="463" spans="1:3">
      <c r="A463" s="12" t="str">
        <f t="shared" si="7"/>
        <v>WEST EUROPEAN</v>
      </c>
      <c r="B463" s="13" t="s">
        <v>648</v>
      </c>
      <c r="C463" s="13" t="s">
        <v>649</v>
      </c>
    </row>
    <row r="464" spans="1:3">
      <c r="A464" s="12" t="str">
        <f t="shared" si="7"/>
        <v>WOLEAI</v>
      </c>
      <c r="B464" s="13" t="s">
        <v>917</v>
      </c>
      <c r="C464" s="13" t="s">
        <v>918</v>
      </c>
    </row>
    <row r="465" spans="1:3">
      <c r="A465" s="12" t="str">
        <f t="shared" si="7"/>
        <v>WOLOF</v>
      </c>
      <c r="B465" s="13" t="s">
        <v>919</v>
      </c>
      <c r="C465" s="13" t="s">
        <v>920</v>
      </c>
    </row>
    <row r="466" spans="1:3">
      <c r="A466" s="12" t="str">
        <f t="shared" si="7"/>
        <v>XHOSA</v>
      </c>
      <c r="B466" s="13" t="s">
        <v>923</v>
      </c>
      <c r="C466" s="13" t="s">
        <v>924</v>
      </c>
    </row>
    <row r="467" spans="1:3">
      <c r="A467" s="12" t="str">
        <f t="shared" si="7"/>
        <v>YAKAN</v>
      </c>
      <c r="B467" s="13" t="s">
        <v>933</v>
      </c>
      <c r="C467" s="13" t="s">
        <v>934</v>
      </c>
    </row>
    <row r="468" spans="1:3">
      <c r="A468" s="12" t="str">
        <f t="shared" si="7"/>
        <v>YAKUT</v>
      </c>
      <c r="B468" s="13" t="s">
        <v>743</v>
      </c>
      <c r="C468" s="13" t="s">
        <v>744</v>
      </c>
    </row>
    <row r="469" spans="1:3">
      <c r="A469" s="12" t="str">
        <f t="shared" si="7"/>
        <v>YAO (CHINA)</v>
      </c>
      <c r="B469" s="13" t="s">
        <v>674</v>
      </c>
      <c r="C469" s="13" t="s">
        <v>675</v>
      </c>
    </row>
    <row r="470" spans="1:3">
      <c r="A470" s="12" t="str">
        <f t="shared" si="7"/>
        <v>YAO (MALAWI &amp; MOZAMBIQUE)</v>
      </c>
      <c r="B470" s="13" t="s">
        <v>927</v>
      </c>
      <c r="C470" s="13" t="s">
        <v>928</v>
      </c>
    </row>
    <row r="471" spans="1:3">
      <c r="A471" s="12" t="str">
        <f t="shared" si="7"/>
        <v>YAPPESE</v>
      </c>
      <c r="B471" s="13" t="s">
        <v>929</v>
      </c>
      <c r="C471" s="13" t="s">
        <v>930</v>
      </c>
    </row>
    <row r="472" spans="1:3">
      <c r="A472" s="12" t="str">
        <f t="shared" si="7"/>
        <v>YIDDISH</v>
      </c>
      <c r="B472" s="13" t="s">
        <v>931</v>
      </c>
      <c r="C472" s="13" t="s">
        <v>932</v>
      </c>
    </row>
    <row r="473" spans="1:3">
      <c r="A473" s="12" t="str">
        <f t="shared" si="7"/>
        <v>YORUBA</v>
      </c>
      <c r="B473" s="13" t="s">
        <v>935</v>
      </c>
      <c r="C473" s="13" t="s">
        <v>936</v>
      </c>
    </row>
    <row r="474" spans="1:3">
      <c r="A474" s="12" t="str">
        <f t="shared" si="7"/>
        <v>ZANDE</v>
      </c>
      <c r="B474" s="13" t="s">
        <v>947</v>
      </c>
      <c r="C474" s="13" t="s">
        <v>948</v>
      </c>
    </row>
    <row r="475" spans="1:3">
      <c r="A475" s="12" t="str">
        <f t="shared" si="7"/>
        <v>ZAPOTECO</v>
      </c>
      <c r="B475" s="13" t="s">
        <v>939</v>
      </c>
      <c r="C475" s="13" t="s">
        <v>940</v>
      </c>
    </row>
    <row r="476" spans="1:3">
      <c r="A476" s="12" t="str">
        <f t="shared" si="7"/>
        <v>ZENAGA</v>
      </c>
      <c r="B476" s="13" t="s">
        <v>941</v>
      </c>
      <c r="C476" s="13" t="s">
        <v>942</v>
      </c>
    </row>
    <row r="477" spans="1:3">
      <c r="A477" s="12" t="str">
        <f t="shared" si="7"/>
        <v>ZERBA</v>
      </c>
      <c r="B477" s="13" t="s">
        <v>346</v>
      </c>
      <c r="C477" s="13" t="s">
        <v>347</v>
      </c>
    </row>
    <row r="478" spans="1:3">
      <c r="A478" s="12" t="str">
        <f t="shared" si="7"/>
        <v>ZULU</v>
      </c>
      <c r="B478" s="13" t="s">
        <v>949</v>
      </c>
      <c r="C478" s="13" t="s">
        <v>950</v>
      </c>
    </row>
    <row r="479" spans="1:3">
      <c r="A479" s="12" t="str">
        <f t="shared" si="7"/>
        <v>ZUNI</v>
      </c>
      <c r="B479" s="13" t="s">
        <v>951</v>
      </c>
      <c r="C479" s="13" t="s">
        <v>952</v>
      </c>
    </row>
    <row r="480" spans="1:3">
      <c r="A480" s="13" t="s">
        <v>954</v>
      </c>
    </row>
    <row r="481" spans="1:1">
      <c r="A481" s="13" t="s">
        <v>955</v>
      </c>
    </row>
    <row r="482" spans="1:1">
      <c r="A482" s="13"/>
    </row>
    <row r="483" spans="1:1">
      <c r="A483" s="13"/>
    </row>
    <row r="484" spans="1:1">
      <c r="A484" s="13"/>
    </row>
  </sheetData>
  <mergeCells count="2">
    <mergeCell ref="A2:C2"/>
    <mergeCell ref="A1:C1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_dlc_DocId xmlns="10f1aa0a-179b-49cb-8a72-3a924897e106">STHYQZMEZ5WQ-1343861878-33</_dlc_DocId>
    <_dlc_DocIdUrl xmlns="10f1aa0a-179b-49cb-8a72-3a924897e106">
      <Url>http://open-web-1b-z1/bupers-npc/career/language_culture/_layouts/DocIdRedir.aspx?ID=STHYQZMEZ5WQ-1343861878-33</Url>
      <Description>STHYQZMEZ5WQ-1343861878-33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182B4203E54AAE6170792C5E2953" ma:contentTypeVersion="2" ma:contentTypeDescription="Create a new document." ma:contentTypeScope="" ma:versionID="661d7ee977a63f0e26d4cb49e9b7a999">
  <xsd:schema xmlns:xsd="http://www.w3.org/2001/XMLSchema" xmlns:xs="http://www.w3.org/2001/XMLSchema" xmlns:p="http://schemas.microsoft.com/office/2006/metadata/properties" xmlns:ns1="http://schemas.microsoft.com/sharepoint/v3" xmlns:ns2="10f1aa0a-179b-49cb-8a72-3a924897e106" targetNamespace="http://schemas.microsoft.com/office/2006/metadata/properties" ma:root="true" ma:fieldsID="caf4e9299edb4fa8ee2d743c116403eb" ns1:_="" ns2:_="">
    <xsd:import namespace="http://schemas.microsoft.com/sharepoint/v3"/>
    <xsd:import namespace="10f1aa0a-179b-49cb-8a72-3a924897e10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1aa0a-179b-49cb-8a72-3a924897e106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F76D33-0A67-4AFD-B1A5-1366C01345DE}"/>
</file>

<file path=customXml/itemProps2.xml><?xml version="1.0" encoding="utf-8"?>
<ds:datastoreItem xmlns:ds="http://schemas.openxmlformats.org/officeDocument/2006/customXml" ds:itemID="{5E928E4A-3412-434A-95C3-C6629BF71850}"/>
</file>

<file path=customXml/itemProps3.xml><?xml version="1.0" encoding="utf-8"?>
<ds:datastoreItem xmlns:ds="http://schemas.openxmlformats.org/officeDocument/2006/customXml" ds:itemID="{5A2919BF-6633-4A75-8866-CA2C93170BDE}"/>
</file>

<file path=customXml/itemProps4.xml><?xml version="1.0" encoding="utf-8"?>
<ds:datastoreItem xmlns:ds="http://schemas.openxmlformats.org/officeDocument/2006/customXml" ds:itemID="{2ABF03BE-1FCB-4224-80FB-BDAEC8E2D7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 Data</vt:lpstr>
      <vt:lpstr>Tab 2 Narrative</vt:lpstr>
      <vt:lpstr>Tab 3 Language Trigraph Listing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terms:created xsi:type="dcterms:W3CDTF">2006-09-16T00:00:00Z</dcterms:created>
  <dcterms:modified xsi:type="dcterms:W3CDTF">2012-04-16T17:46:40Z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0x010100FB77182B4203E54AAE6170792C5E2953</vt:lpwstr>
  </property>
  <property fmtid="{D5CDD505-2E9C-101B-9397-08002B2CF9AE}" pid="3" name="Order">
    <vt:r8>3300</vt:r8>
  </property>
  <property fmtid="{D5CDD505-2E9C-101B-9397-08002B2CF9AE}" pid="4" name="_dlc_DocIdItemGuid">
    <vt:lpwstr>9f9f9edf-086c-4963-aa5e-39c11b7aff73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